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sharepoint.com/sites/meti_pjteam_260200022/Shared Documents/20_ 連絡・周知（信用補完）/"/>
    </mc:Choice>
  </mc:AlternateContent>
  <xr:revisionPtr revIDLastSave="4283" documentId="13_ncr:1_{6B0D20F3-9846-4E37-9728-B31345E0B088}" xr6:coauthVersionLast="47" xr6:coauthVersionMax="47" xr10:uidLastSave="{EE7657FC-ACBF-4B8F-8670-E8F7A4D11C10}"/>
  <bookViews>
    <workbookView xWindow="28680" yWindow="-120" windowWidth="29040" windowHeight="15720" xr2:uid="{E73F65E1-A5CD-4501-92ED-CD7CDA9123B8}"/>
  </bookViews>
  <sheets>
    <sheet name="対比表（R8.1.1～R8.12.31）" sheetId="23" r:id="rId1"/>
  </sheets>
  <externalReferences>
    <externalReference r:id="rId2"/>
  </externalReferences>
  <definedNames>
    <definedName name="_xlnm._FilterDatabase" localSheetId="0" hidden="1">'対比表（R8.1.1～R8.12.31）'!$A$6:$I$1177</definedName>
    <definedName name="_xlnm.Print_Area" localSheetId="0">'対比表（R8.1.1～R8.12.31）'!#REF!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47" i="23" l="1"/>
  <c r="H854" i="23"/>
  <c r="H765" i="23"/>
  <c r="I1176" i="23" l="1"/>
  <c r="F1175" i="23"/>
  <c r="F1174" i="23"/>
  <c r="F1173" i="23"/>
  <c r="F1172" i="23"/>
  <c r="F1171" i="23"/>
  <c r="F1170" i="23"/>
  <c r="F1169" i="23"/>
  <c r="F1168" i="23"/>
  <c r="F1167" i="23"/>
  <c r="F1166" i="23"/>
  <c r="F1165" i="23"/>
  <c r="F1164" i="23"/>
  <c r="F1163" i="23"/>
  <c r="F1162" i="23"/>
  <c r="F1161" i="23"/>
  <c r="F1160" i="23"/>
  <c r="F1159" i="23"/>
  <c r="F1158" i="23"/>
  <c r="F1157" i="23"/>
  <c r="F1156" i="23"/>
  <c r="F1155" i="23"/>
  <c r="F1154" i="23"/>
  <c r="F1153" i="23"/>
  <c r="F1152" i="23"/>
  <c r="F1151" i="23"/>
  <c r="F1150" i="23"/>
  <c r="F1149" i="23"/>
  <c r="F1148" i="23"/>
  <c r="F1147" i="23"/>
  <c r="F1146" i="23"/>
  <c r="F1145" i="23"/>
  <c r="F1144" i="23"/>
  <c r="F1143" i="23"/>
  <c r="F1142" i="23"/>
  <c r="F1141" i="23"/>
  <c r="F1140" i="23"/>
  <c r="F1139" i="23"/>
  <c r="F1138" i="23"/>
  <c r="F1137" i="23"/>
  <c r="F1136" i="23"/>
  <c r="F1135" i="23"/>
  <c r="F1134" i="23"/>
  <c r="F1133" i="23"/>
  <c r="F1132" i="23"/>
  <c r="F1131" i="23"/>
  <c r="F1130" i="23"/>
  <c r="F1129" i="23"/>
  <c r="F1128" i="23"/>
  <c r="F1127" i="23"/>
  <c r="F1126" i="23"/>
  <c r="F1125" i="23"/>
  <c r="F1124" i="23"/>
  <c r="F1123" i="23"/>
  <c r="F1122" i="23"/>
  <c r="F1121" i="23"/>
  <c r="F1120" i="23"/>
  <c r="F1119" i="23"/>
  <c r="F1118" i="23"/>
  <c r="F1117" i="23"/>
  <c r="F1116" i="23"/>
  <c r="F1115" i="23"/>
  <c r="F1114" i="23"/>
  <c r="F1113" i="23"/>
  <c r="F1112" i="23"/>
  <c r="F1111" i="23"/>
  <c r="F1110" i="23"/>
  <c r="F1109" i="23"/>
  <c r="F1108" i="23"/>
  <c r="F1107" i="23"/>
  <c r="F1106" i="23"/>
  <c r="F1105" i="23"/>
  <c r="F1104" i="23"/>
  <c r="F1103" i="23"/>
  <c r="F1102" i="23"/>
  <c r="F1101" i="23"/>
  <c r="F1100" i="23"/>
  <c r="F1099" i="23"/>
  <c r="F1098" i="23"/>
  <c r="F1097" i="23"/>
  <c r="F1096" i="23"/>
  <c r="F1095" i="23"/>
  <c r="F1094" i="23"/>
  <c r="F1093" i="23"/>
  <c r="F1092" i="23"/>
  <c r="F1091" i="23"/>
  <c r="F1090" i="23"/>
  <c r="F1089" i="23"/>
  <c r="F1088" i="23"/>
  <c r="F1087" i="23"/>
  <c r="F1086" i="23"/>
  <c r="F1085" i="23"/>
  <c r="F1084" i="23"/>
  <c r="F1083" i="23"/>
  <c r="F1082" i="23"/>
  <c r="F1081" i="23"/>
  <c r="F1080" i="23"/>
  <c r="F1079" i="23"/>
  <c r="F1078" i="23"/>
  <c r="F1077" i="23"/>
  <c r="F1076" i="23"/>
  <c r="F1075" i="23"/>
  <c r="F1074" i="23"/>
  <c r="F1073" i="23"/>
  <c r="F1072" i="23"/>
  <c r="F1071" i="23"/>
  <c r="F1070" i="23"/>
  <c r="F1069" i="23"/>
  <c r="F1068" i="23"/>
  <c r="F1067" i="23"/>
  <c r="F1066" i="23"/>
  <c r="F1065" i="23"/>
  <c r="F1064" i="23"/>
  <c r="F1063" i="23"/>
  <c r="F1062" i="23"/>
  <c r="F1061" i="23"/>
  <c r="F1060" i="23"/>
  <c r="F1059" i="23"/>
  <c r="F1058" i="23"/>
  <c r="F1057" i="23"/>
  <c r="F1056" i="23"/>
  <c r="F1055" i="23"/>
  <c r="F1054" i="23"/>
  <c r="F1053" i="23"/>
  <c r="F1052" i="23"/>
  <c r="F1051" i="23"/>
  <c r="F1050" i="23"/>
  <c r="F1049" i="23"/>
  <c r="F1048" i="23"/>
  <c r="F1047" i="23"/>
  <c r="F1046" i="23"/>
  <c r="F1045" i="23"/>
  <c r="F1044" i="23"/>
  <c r="F1043" i="23"/>
  <c r="F1042" i="23"/>
  <c r="F1041" i="23"/>
  <c r="F1040" i="23"/>
  <c r="F1039" i="23"/>
  <c r="F1038" i="23"/>
  <c r="F1037" i="23"/>
  <c r="F1036" i="23"/>
  <c r="F1035" i="23"/>
  <c r="F1034" i="23"/>
  <c r="F1033" i="23"/>
  <c r="F1032" i="23"/>
  <c r="F1031" i="23"/>
  <c r="F1030" i="23"/>
  <c r="F1029" i="23"/>
  <c r="F1028" i="23"/>
  <c r="F1027" i="23"/>
  <c r="F1026" i="23"/>
  <c r="F1025" i="23"/>
  <c r="F1024" i="23"/>
  <c r="F1023" i="23"/>
  <c r="F1022" i="23"/>
  <c r="F1021" i="23"/>
  <c r="F1020" i="23"/>
  <c r="F1019" i="23"/>
  <c r="F1018" i="23"/>
  <c r="F1017" i="23"/>
  <c r="F1016" i="23"/>
  <c r="F1015" i="23"/>
  <c r="F1014" i="23"/>
  <c r="F1013" i="23"/>
  <c r="F1012" i="23"/>
  <c r="F1011" i="23"/>
  <c r="F1010" i="23"/>
  <c r="F1009" i="23"/>
  <c r="F1008" i="23"/>
  <c r="F1007" i="23"/>
  <c r="F1006" i="23"/>
  <c r="F1005" i="23"/>
  <c r="F1004" i="23"/>
  <c r="F1003" i="23"/>
  <c r="F1002" i="23"/>
  <c r="F1001" i="23"/>
  <c r="F1000" i="23"/>
  <c r="F999" i="23"/>
  <c r="F998" i="23"/>
  <c r="F997" i="23"/>
  <c r="F996" i="23"/>
  <c r="F995" i="23"/>
  <c r="F994" i="23"/>
  <c r="F993" i="23"/>
  <c r="F992" i="23"/>
  <c r="F991" i="23"/>
  <c r="F990" i="23"/>
  <c r="F989" i="23"/>
  <c r="F988" i="23"/>
  <c r="F987" i="23"/>
  <c r="F986" i="23"/>
  <c r="F985" i="23"/>
  <c r="F984" i="23"/>
  <c r="F983" i="23"/>
  <c r="F982" i="23"/>
  <c r="F981" i="23"/>
  <c r="F980" i="23"/>
  <c r="F979" i="23"/>
  <c r="F978" i="23"/>
  <c r="F977" i="23"/>
  <c r="F976" i="23"/>
  <c r="F975" i="23"/>
  <c r="F974" i="23"/>
  <c r="F973" i="23"/>
  <c r="F972" i="23"/>
  <c r="F971" i="23"/>
  <c r="F970" i="23"/>
  <c r="F969" i="23"/>
  <c r="F968" i="23"/>
  <c r="F967" i="23"/>
  <c r="F966" i="23"/>
  <c r="F965" i="23"/>
  <c r="F964" i="23"/>
  <c r="F963" i="23"/>
  <c r="F962" i="23"/>
  <c r="F961" i="23"/>
  <c r="F960" i="23"/>
  <c r="F959" i="23"/>
  <c r="F958" i="23"/>
  <c r="F957" i="23"/>
  <c r="F956" i="23"/>
  <c r="F955" i="23"/>
  <c r="F954" i="23"/>
  <c r="F953" i="23"/>
  <c r="F952" i="23"/>
  <c r="F951" i="23"/>
  <c r="F950" i="23"/>
  <c r="F949" i="23"/>
  <c r="F948" i="23"/>
  <c r="F947" i="23"/>
  <c r="F946" i="23"/>
  <c r="F945" i="23"/>
  <c r="F944" i="23"/>
  <c r="F943" i="23"/>
  <c r="F942" i="23"/>
  <c r="F941" i="23"/>
  <c r="F940" i="23"/>
  <c r="F939" i="23"/>
  <c r="F938" i="23"/>
  <c r="F937" i="23"/>
  <c r="F936" i="23"/>
  <c r="F935" i="23"/>
  <c r="F934" i="23"/>
  <c r="F933" i="23"/>
  <c r="F932" i="23"/>
  <c r="F931" i="23"/>
  <c r="F930" i="23"/>
  <c r="F929" i="23"/>
  <c r="F928" i="23"/>
  <c r="F927" i="23"/>
  <c r="F926" i="23"/>
  <c r="F925" i="23"/>
  <c r="F924" i="23"/>
  <c r="F923" i="23"/>
  <c r="F922" i="23"/>
  <c r="F921" i="23"/>
  <c r="F920" i="23"/>
  <c r="F919" i="23"/>
  <c r="F918" i="23"/>
  <c r="F917" i="23"/>
  <c r="F916" i="23"/>
  <c r="F915" i="23"/>
  <c r="F914" i="23"/>
  <c r="F913" i="23"/>
  <c r="F912" i="23"/>
  <c r="F911" i="23"/>
  <c r="F910" i="23"/>
  <c r="F909" i="23"/>
  <c r="F908" i="23"/>
  <c r="F907" i="23"/>
  <c r="F906" i="23"/>
  <c r="F905" i="23"/>
  <c r="F904" i="23"/>
  <c r="F903" i="23"/>
  <c r="F902" i="23"/>
  <c r="F901" i="23"/>
  <c r="F900" i="23"/>
  <c r="F899" i="23"/>
  <c r="F898" i="23"/>
  <c r="F897" i="23"/>
  <c r="F896" i="23"/>
  <c r="F895" i="23"/>
  <c r="F894" i="23"/>
  <c r="F893" i="23"/>
  <c r="F892" i="23"/>
  <c r="F891" i="23"/>
  <c r="F890" i="23"/>
  <c r="F889" i="23"/>
  <c r="F888" i="23"/>
  <c r="F887" i="23"/>
  <c r="F886" i="23"/>
  <c r="F885" i="23"/>
  <c r="F884" i="23"/>
  <c r="F883" i="23"/>
  <c r="F882" i="23"/>
  <c r="F881" i="23"/>
  <c r="F880" i="23"/>
  <c r="F879" i="23"/>
  <c r="F878" i="23"/>
  <c r="F877" i="23"/>
  <c r="F876" i="23"/>
  <c r="F875" i="23"/>
  <c r="F874" i="23"/>
  <c r="F873" i="23"/>
  <c r="F872" i="23"/>
  <c r="F871" i="23"/>
  <c r="F870" i="23"/>
  <c r="F869" i="23"/>
  <c r="F868" i="23"/>
  <c r="F867" i="23"/>
  <c r="F866" i="23"/>
  <c r="F865" i="23"/>
  <c r="F864" i="23"/>
  <c r="F863" i="23"/>
  <c r="F862" i="23"/>
  <c r="F861" i="23"/>
  <c r="F860" i="23"/>
  <c r="F859" i="23"/>
  <c r="F858" i="23"/>
  <c r="F857" i="23"/>
  <c r="F856" i="23"/>
  <c r="F855" i="23"/>
  <c r="F854" i="23"/>
  <c r="F853" i="23"/>
  <c r="F852" i="23"/>
  <c r="F851" i="23"/>
  <c r="F850" i="23"/>
  <c r="F849" i="23"/>
  <c r="F848" i="23"/>
  <c r="F847" i="23"/>
  <c r="F846" i="23"/>
  <c r="F845" i="23"/>
  <c r="F844" i="23"/>
  <c r="F843" i="23"/>
  <c r="F842" i="23"/>
  <c r="F841" i="23"/>
  <c r="F840" i="23"/>
  <c r="F839" i="23"/>
  <c r="F838" i="23"/>
  <c r="F837" i="23"/>
  <c r="F836" i="23"/>
  <c r="F835" i="23"/>
  <c r="F834" i="23"/>
  <c r="F833" i="23"/>
  <c r="F832" i="23"/>
  <c r="F831" i="23"/>
  <c r="F830" i="23"/>
  <c r="F829" i="23"/>
  <c r="F828" i="23"/>
  <c r="F827" i="23"/>
  <c r="F826" i="23"/>
  <c r="F825" i="23"/>
  <c r="F824" i="23"/>
  <c r="F823" i="23"/>
  <c r="F822" i="23"/>
  <c r="F821" i="23"/>
  <c r="F820" i="23"/>
  <c r="F819" i="23"/>
  <c r="F818" i="23"/>
  <c r="F817" i="23"/>
  <c r="F816" i="23"/>
  <c r="F815" i="23"/>
  <c r="F814" i="23"/>
  <c r="F813" i="23"/>
  <c r="F812" i="23"/>
  <c r="F811" i="23"/>
  <c r="F810" i="23"/>
  <c r="F809" i="23"/>
  <c r="F808" i="23"/>
  <c r="F807" i="23"/>
  <c r="F806" i="23"/>
  <c r="F805" i="23"/>
  <c r="F804" i="23"/>
  <c r="F803" i="23"/>
  <c r="F802" i="23"/>
  <c r="F801" i="23"/>
  <c r="F800" i="23"/>
  <c r="F799" i="23"/>
  <c r="F798" i="23"/>
  <c r="F797" i="23"/>
  <c r="F796" i="23"/>
  <c r="F795" i="23"/>
  <c r="F794" i="23"/>
  <c r="F793" i="23"/>
  <c r="F792" i="23"/>
  <c r="F791" i="23"/>
  <c r="F790" i="23"/>
  <c r="F789" i="23"/>
  <c r="F788" i="23"/>
  <c r="F787" i="23"/>
  <c r="F786" i="23"/>
  <c r="F785" i="23"/>
  <c r="F784" i="23"/>
  <c r="F783" i="23"/>
  <c r="F782" i="23"/>
  <c r="F781" i="23"/>
  <c r="F780" i="23"/>
  <c r="F779" i="23"/>
  <c r="F778" i="23"/>
  <c r="F777" i="23"/>
  <c r="F776" i="23"/>
  <c r="F775" i="23"/>
  <c r="F774" i="23"/>
  <c r="F773" i="23"/>
  <c r="F772" i="23"/>
  <c r="F771" i="23"/>
  <c r="F770" i="23"/>
  <c r="F769" i="23"/>
  <c r="F768" i="23"/>
  <c r="F767" i="23"/>
  <c r="F766" i="23"/>
  <c r="F765" i="23"/>
  <c r="F764" i="23"/>
  <c r="F763" i="23"/>
  <c r="F762" i="23"/>
  <c r="F761" i="23"/>
  <c r="F760" i="23"/>
  <c r="F759" i="23"/>
  <c r="F758" i="23"/>
  <c r="F757" i="23"/>
  <c r="F756" i="23"/>
  <c r="F755" i="23"/>
  <c r="F754" i="23"/>
  <c r="F753" i="23"/>
  <c r="F752" i="23"/>
  <c r="F751" i="23"/>
  <c r="F750" i="23"/>
  <c r="F749" i="23"/>
  <c r="F748" i="23"/>
  <c r="F747" i="23"/>
  <c r="F746" i="23"/>
  <c r="F745" i="23"/>
  <c r="F744" i="23"/>
  <c r="F743" i="23"/>
  <c r="F742" i="23"/>
  <c r="F741" i="23"/>
  <c r="F740" i="23"/>
  <c r="F739" i="23"/>
  <c r="F738" i="23"/>
  <c r="F737" i="23"/>
  <c r="F736" i="23"/>
  <c r="F735" i="23"/>
  <c r="F734" i="23"/>
  <c r="F733" i="23"/>
  <c r="F732" i="23"/>
  <c r="F731" i="23"/>
  <c r="F730" i="23"/>
  <c r="F729" i="23"/>
  <c r="F728" i="23"/>
  <c r="F727" i="23"/>
  <c r="F726" i="23"/>
  <c r="F725" i="23"/>
  <c r="F724" i="23"/>
  <c r="F723" i="23"/>
  <c r="F722" i="23"/>
  <c r="F721" i="23"/>
  <c r="F720" i="23"/>
  <c r="F719" i="23"/>
  <c r="F718" i="23"/>
  <c r="F717" i="23"/>
  <c r="F716" i="23"/>
  <c r="F715" i="23"/>
  <c r="F714" i="23"/>
  <c r="F713" i="23"/>
  <c r="F712" i="23"/>
  <c r="F711" i="23"/>
  <c r="F710" i="23"/>
  <c r="F709" i="23"/>
  <c r="F708" i="23"/>
  <c r="F707" i="23"/>
  <c r="F706" i="23"/>
  <c r="F705" i="23"/>
  <c r="F704" i="23"/>
  <c r="F703" i="23"/>
  <c r="F702" i="23"/>
  <c r="F701" i="23"/>
  <c r="F700" i="23"/>
  <c r="F699" i="23"/>
  <c r="F698" i="23"/>
  <c r="F697" i="23"/>
  <c r="F696" i="23"/>
  <c r="F695" i="23"/>
  <c r="F694" i="23"/>
  <c r="F693" i="23"/>
  <c r="F692" i="23"/>
  <c r="F691" i="23"/>
  <c r="F690" i="23"/>
  <c r="F689" i="23"/>
  <c r="F688" i="23"/>
  <c r="F687" i="23"/>
  <c r="F686" i="23"/>
  <c r="F685" i="23"/>
  <c r="F684" i="23"/>
  <c r="F683" i="23"/>
  <c r="F682" i="23"/>
  <c r="F681" i="23"/>
  <c r="F680" i="23"/>
  <c r="F679" i="23"/>
  <c r="F678" i="23"/>
  <c r="F677" i="23"/>
  <c r="F676" i="23"/>
  <c r="F675" i="23"/>
  <c r="F674" i="23"/>
  <c r="F673" i="23"/>
  <c r="F672" i="23"/>
  <c r="F671" i="23"/>
  <c r="F670" i="23"/>
  <c r="F669" i="23"/>
  <c r="F668" i="23"/>
  <c r="F667" i="23"/>
  <c r="F666" i="23"/>
  <c r="F665" i="23"/>
  <c r="F664" i="23"/>
  <c r="F663" i="23"/>
  <c r="F662" i="23"/>
  <c r="F661" i="23"/>
  <c r="F660" i="23"/>
  <c r="F659" i="23"/>
  <c r="F658" i="23"/>
  <c r="F657" i="23"/>
  <c r="F656" i="23"/>
  <c r="F655" i="23"/>
  <c r="F654" i="23"/>
  <c r="F653" i="23"/>
  <c r="F652" i="23"/>
  <c r="F651" i="23"/>
  <c r="F650" i="23"/>
  <c r="F649" i="23"/>
  <c r="F648" i="23"/>
  <c r="F647" i="23"/>
  <c r="F646" i="23"/>
  <c r="F645" i="23"/>
  <c r="F644" i="23"/>
  <c r="F643" i="23"/>
  <c r="F642" i="23"/>
  <c r="F641" i="23"/>
  <c r="F640" i="23"/>
  <c r="F639" i="23"/>
  <c r="F638" i="23"/>
  <c r="F637" i="23"/>
  <c r="F636" i="23"/>
  <c r="F635" i="23"/>
  <c r="F634" i="23"/>
  <c r="F633" i="23"/>
  <c r="F632" i="23"/>
  <c r="F631" i="23"/>
  <c r="F630" i="23"/>
  <c r="F629" i="23"/>
  <c r="F628" i="23"/>
  <c r="F627" i="23"/>
  <c r="F626" i="23"/>
  <c r="F625" i="23"/>
  <c r="F624" i="23"/>
  <c r="F623" i="23"/>
  <c r="F622" i="23"/>
  <c r="F621" i="23"/>
  <c r="F620" i="23"/>
  <c r="F619" i="23"/>
  <c r="F618" i="23"/>
  <c r="F617" i="23"/>
  <c r="F616" i="23"/>
  <c r="F615" i="23"/>
  <c r="F614" i="23"/>
  <c r="F613" i="23"/>
  <c r="F612" i="23"/>
  <c r="F611" i="23"/>
  <c r="F610" i="23"/>
  <c r="F609" i="23"/>
  <c r="F608" i="23"/>
  <c r="F607" i="23"/>
  <c r="F606" i="23"/>
  <c r="F605" i="23"/>
  <c r="F604" i="23"/>
  <c r="F603" i="23"/>
  <c r="F602" i="23"/>
  <c r="F601" i="23"/>
  <c r="F600" i="23"/>
  <c r="F599" i="23"/>
  <c r="F598" i="23"/>
  <c r="F597" i="23"/>
  <c r="F596" i="23"/>
  <c r="F595" i="23"/>
  <c r="F594" i="23"/>
  <c r="F593" i="23"/>
  <c r="F592" i="23"/>
  <c r="F591" i="23"/>
  <c r="F590" i="23"/>
  <c r="F589" i="23"/>
  <c r="F588" i="23"/>
  <c r="F587" i="23"/>
  <c r="F586" i="23"/>
  <c r="F585" i="23"/>
  <c r="F584" i="23"/>
  <c r="F583" i="23"/>
  <c r="F582" i="23"/>
  <c r="F581" i="23"/>
  <c r="F580" i="23"/>
  <c r="F579" i="23"/>
  <c r="F578" i="23"/>
  <c r="F577" i="23"/>
  <c r="F576" i="23"/>
  <c r="F575" i="23"/>
  <c r="F574" i="23"/>
  <c r="F573" i="23"/>
  <c r="F572" i="23"/>
  <c r="F571" i="23"/>
  <c r="F570" i="23"/>
  <c r="F569" i="23"/>
  <c r="F568" i="23"/>
  <c r="F567" i="23"/>
  <c r="F566" i="23"/>
  <c r="F565" i="23"/>
  <c r="F564" i="23"/>
  <c r="F563" i="23"/>
  <c r="F562" i="23"/>
  <c r="F561" i="23"/>
  <c r="F560" i="23"/>
  <c r="F559" i="23"/>
  <c r="F558" i="23"/>
  <c r="F557" i="23"/>
  <c r="F556" i="23"/>
  <c r="F555" i="23"/>
  <c r="F554" i="23"/>
  <c r="F553" i="23"/>
  <c r="F552" i="23"/>
  <c r="F551" i="23"/>
  <c r="F550" i="23"/>
  <c r="F549" i="23"/>
  <c r="F548" i="23"/>
  <c r="F547" i="23"/>
  <c r="F546" i="23"/>
  <c r="F545" i="23"/>
  <c r="F544" i="23"/>
  <c r="F543" i="23"/>
  <c r="F542" i="23"/>
  <c r="F541" i="23"/>
  <c r="F540" i="23"/>
  <c r="F539" i="23"/>
  <c r="F538" i="23"/>
  <c r="F537" i="23"/>
  <c r="F536" i="23"/>
  <c r="F535" i="23"/>
  <c r="F534" i="23"/>
  <c r="F533" i="23"/>
  <c r="F532" i="23"/>
  <c r="F531" i="23"/>
  <c r="F530" i="23"/>
  <c r="F529" i="23"/>
  <c r="F528" i="23"/>
  <c r="F527" i="23"/>
  <c r="F526" i="23"/>
  <c r="F525" i="23"/>
  <c r="F524" i="23"/>
  <c r="F523" i="23"/>
  <c r="F522" i="23"/>
  <c r="F521" i="23"/>
  <c r="F520" i="23"/>
  <c r="F519" i="23"/>
  <c r="F518" i="23"/>
  <c r="F517" i="23"/>
  <c r="F516" i="23"/>
  <c r="F515" i="23"/>
  <c r="F514" i="23"/>
  <c r="F513" i="23"/>
  <c r="F512" i="23"/>
  <c r="F511" i="23"/>
  <c r="F510" i="23"/>
  <c r="F509" i="23"/>
  <c r="F508" i="23"/>
  <c r="F507" i="23"/>
  <c r="F506" i="23"/>
  <c r="F505" i="23"/>
  <c r="F504" i="23"/>
  <c r="F503" i="23"/>
  <c r="F502" i="23"/>
  <c r="F501" i="23"/>
  <c r="F500" i="23"/>
  <c r="F499" i="23"/>
  <c r="F498" i="23"/>
  <c r="F497" i="23"/>
  <c r="F496" i="23"/>
  <c r="F495" i="23"/>
  <c r="F494" i="23"/>
  <c r="F493" i="23"/>
  <c r="F492" i="23"/>
  <c r="F491" i="23"/>
  <c r="F490" i="23"/>
  <c r="F489" i="23"/>
  <c r="F488" i="23"/>
  <c r="F487" i="23"/>
  <c r="F486" i="23"/>
  <c r="F485" i="23"/>
  <c r="F484" i="23"/>
  <c r="F483" i="23"/>
  <c r="F482" i="23"/>
  <c r="F481" i="23"/>
  <c r="F480" i="23"/>
  <c r="F479" i="23"/>
  <c r="F478" i="23"/>
  <c r="F477" i="23"/>
  <c r="F476" i="23"/>
  <c r="F475" i="23"/>
  <c r="F474" i="23"/>
  <c r="F473" i="23"/>
  <c r="F472" i="23"/>
  <c r="F471" i="23"/>
  <c r="F470" i="23"/>
  <c r="F469" i="23"/>
  <c r="F468" i="23"/>
  <c r="F467" i="23"/>
  <c r="F466" i="23"/>
  <c r="F465" i="23"/>
  <c r="F464" i="23"/>
  <c r="F463" i="23"/>
  <c r="F462" i="23"/>
  <c r="F461" i="23"/>
  <c r="F460" i="23"/>
  <c r="F459" i="23"/>
  <c r="F458" i="23"/>
  <c r="F457" i="23"/>
  <c r="F456" i="23"/>
  <c r="F455" i="23"/>
  <c r="F454" i="23"/>
  <c r="F453" i="23"/>
  <c r="F452" i="23"/>
  <c r="F451" i="23"/>
  <c r="F450" i="23"/>
  <c r="F449" i="23"/>
  <c r="F448" i="23"/>
  <c r="F447" i="23"/>
  <c r="F446" i="23"/>
  <c r="F445" i="23"/>
  <c r="F444" i="23"/>
  <c r="F443" i="23"/>
  <c r="F442" i="23"/>
  <c r="F441" i="23"/>
  <c r="F440" i="23"/>
  <c r="F439" i="23"/>
  <c r="F438" i="23"/>
  <c r="F437" i="23"/>
  <c r="F436" i="23"/>
  <c r="F435" i="23"/>
  <c r="F434" i="23"/>
  <c r="F433" i="23"/>
  <c r="F432" i="23"/>
  <c r="F431" i="23"/>
  <c r="F430" i="23"/>
  <c r="F429" i="23"/>
  <c r="F428" i="23"/>
  <c r="F427" i="23"/>
  <c r="F426" i="23"/>
  <c r="F425" i="23"/>
  <c r="F424" i="23"/>
  <c r="F423" i="23"/>
  <c r="F422" i="23"/>
  <c r="F421" i="23"/>
  <c r="F420" i="23"/>
  <c r="F419" i="23"/>
  <c r="F418" i="23"/>
  <c r="F417" i="23"/>
  <c r="F416" i="23"/>
  <c r="F415" i="23"/>
  <c r="F414" i="23"/>
  <c r="F413" i="23"/>
  <c r="F412" i="23"/>
  <c r="F411" i="23"/>
  <c r="F410" i="23"/>
  <c r="F409" i="23"/>
  <c r="F408" i="23"/>
  <c r="F407" i="23"/>
  <c r="F406" i="23"/>
  <c r="F405" i="23"/>
  <c r="F404" i="23"/>
  <c r="F403" i="23"/>
  <c r="F402" i="23"/>
  <c r="F401" i="23"/>
  <c r="F400" i="23"/>
  <c r="F399" i="23"/>
  <c r="F398" i="23"/>
  <c r="F397" i="23"/>
  <c r="F396" i="23"/>
  <c r="F395" i="23"/>
  <c r="F394" i="23"/>
  <c r="F393" i="23"/>
  <c r="F392" i="23"/>
  <c r="F391" i="23"/>
  <c r="F390" i="23"/>
  <c r="F389" i="23"/>
  <c r="F388" i="23"/>
  <c r="F387" i="23"/>
  <c r="F386" i="23"/>
  <c r="F385" i="23"/>
  <c r="F384" i="23"/>
  <c r="F383" i="23"/>
  <c r="F382" i="23"/>
  <c r="F381" i="23"/>
  <c r="F380" i="23"/>
  <c r="F379" i="23"/>
  <c r="F378" i="23"/>
  <c r="F377" i="23"/>
  <c r="F376" i="23"/>
  <c r="F375" i="23"/>
  <c r="F374" i="23"/>
  <c r="F373" i="23"/>
  <c r="F372" i="23"/>
  <c r="F371" i="23"/>
  <c r="F370" i="23"/>
  <c r="F369" i="23"/>
  <c r="F368" i="23"/>
  <c r="F367" i="23"/>
  <c r="F366" i="23"/>
  <c r="F365" i="23"/>
  <c r="F364" i="23"/>
  <c r="F363" i="23"/>
  <c r="F362" i="23"/>
  <c r="F361" i="23"/>
  <c r="F360" i="23"/>
  <c r="F359" i="23"/>
  <c r="F358" i="23"/>
  <c r="F357" i="23"/>
  <c r="F356" i="23"/>
  <c r="F355" i="23"/>
  <c r="F354" i="23"/>
  <c r="F353" i="23"/>
  <c r="F352" i="23"/>
  <c r="F351" i="23"/>
  <c r="F350" i="23"/>
  <c r="F349" i="23"/>
  <c r="F348" i="23"/>
  <c r="F347" i="23"/>
  <c r="F346" i="23"/>
  <c r="F345" i="23"/>
  <c r="F344" i="23"/>
  <c r="F343" i="23"/>
  <c r="F342" i="23"/>
  <c r="F341" i="23"/>
  <c r="F340" i="23"/>
  <c r="F339" i="23"/>
  <c r="F338" i="23"/>
  <c r="F337" i="23"/>
  <c r="F336" i="23"/>
  <c r="F335" i="23"/>
  <c r="F334" i="23"/>
  <c r="F333" i="23"/>
  <c r="F332" i="23"/>
  <c r="F331" i="23"/>
  <c r="F330" i="23"/>
  <c r="F329" i="23"/>
  <c r="F328" i="23"/>
  <c r="F327" i="23"/>
  <c r="F326" i="23"/>
  <c r="F325" i="23"/>
  <c r="F324" i="23"/>
  <c r="F323" i="23"/>
  <c r="F322" i="23"/>
  <c r="F321" i="23"/>
  <c r="F320" i="23"/>
  <c r="F319" i="23"/>
  <c r="F318" i="23"/>
  <c r="F317" i="23"/>
  <c r="F316" i="23"/>
  <c r="F315" i="23"/>
  <c r="F314" i="23"/>
  <c r="F313" i="23"/>
  <c r="F312" i="23"/>
  <c r="F311" i="23"/>
  <c r="F310" i="23"/>
  <c r="F309" i="23"/>
  <c r="F308" i="23"/>
  <c r="F307" i="23"/>
  <c r="F306" i="23"/>
  <c r="F305" i="23"/>
  <c r="F304" i="23"/>
  <c r="F303" i="23"/>
  <c r="F302" i="23"/>
  <c r="F301" i="23"/>
  <c r="F300" i="23"/>
  <c r="F299" i="23"/>
  <c r="F298" i="23"/>
  <c r="F297" i="23"/>
  <c r="F296" i="23"/>
  <c r="F295" i="23"/>
  <c r="F294" i="23"/>
  <c r="F293" i="23"/>
  <c r="F292" i="23"/>
  <c r="F291" i="23"/>
  <c r="F290" i="23"/>
  <c r="F289" i="23"/>
  <c r="F288" i="23"/>
  <c r="F287" i="23"/>
  <c r="F286" i="23"/>
  <c r="F285" i="23"/>
  <c r="F284" i="23"/>
  <c r="F283" i="23"/>
  <c r="F282" i="23"/>
  <c r="F281" i="23"/>
  <c r="F280" i="23"/>
  <c r="F279" i="23"/>
  <c r="F278" i="23"/>
  <c r="F277" i="23"/>
  <c r="F276" i="23"/>
  <c r="F275" i="23"/>
  <c r="F274" i="23"/>
  <c r="F273" i="23"/>
  <c r="F272" i="23"/>
  <c r="F271" i="23"/>
  <c r="F270" i="23"/>
  <c r="F269" i="23"/>
  <c r="F268" i="23"/>
  <c r="F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8" i="23"/>
  <c r="F137" i="23"/>
  <c r="F136" i="23"/>
  <c r="F135" i="23"/>
  <c r="F134" i="23"/>
  <c r="F133"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alcChain>
</file>

<file path=xl/sharedStrings.xml><?xml version="1.0" encoding="utf-8"?>
<sst xmlns="http://schemas.openxmlformats.org/spreadsheetml/2006/main" count="9215" uniqueCount="2346">
  <si>
    <t>0113</t>
  </si>
  <si>
    <t>0116</t>
  </si>
  <si>
    <t>0124</t>
  </si>
  <si>
    <t>0126</t>
  </si>
  <si>
    <t>0134</t>
  </si>
  <si>
    <t>0221</t>
  </si>
  <si>
    <t>0231</t>
  </si>
  <si>
    <t>0242</t>
  </si>
  <si>
    <t>0249</t>
  </si>
  <si>
    <t>0414</t>
  </si>
  <si>
    <t>0511</t>
  </si>
  <si>
    <t>0512</t>
  </si>
  <si>
    <t>0513</t>
  </si>
  <si>
    <t>0519</t>
  </si>
  <si>
    <t>0541</t>
  </si>
  <si>
    <t>0542</t>
  </si>
  <si>
    <t>0543</t>
  </si>
  <si>
    <t>0544</t>
  </si>
  <si>
    <t/>
  </si>
  <si>
    <t>0545</t>
  </si>
  <si>
    <t>0546</t>
  </si>
  <si>
    <t>0547</t>
  </si>
  <si>
    <t>0548</t>
  </si>
  <si>
    <t>0549</t>
  </si>
  <si>
    <t>0551</t>
  </si>
  <si>
    <t>0552</t>
  </si>
  <si>
    <t>0553</t>
  </si>
  <si>
    <t>0554</t>
  </si>
  <si>
    <t>0555</t>
  </si>
  <si>
    <t>0556</t>
  </si>
  <si>
    <t>0557</t>
  </si>
  <si>
    <t>0559</t>
  </si>
  <si>
    <t>0591</t>
  </si>
  <si>
    <t>0592</t>
  </si>
  <si>
    <t>0593</t>
  </si>
  <si>
    <t>0594</t>
  </si>
  <si>
    <t>0599</t>
  </si>
  <si>
    <t>0611</t>
  </si>
  <si>
    <t>0621</t>
  </si>
  <si>
    <t>0622</t>
  </si>
  <si>
    <t>0623</t>
  </si>
  <si>
    <t>0631</t>
  </si>
  <si>
    <t>0641</t>
  </si>
  <si>
    <t>0651</t>
  </si>
  <si>
    <t>0661</t>
  </si>
  <si>
    <t>0711</t>
  </si>
  <si>
    <t>0712</t>
  </si>
  <si>
    <t>0721</t>
  </si>
  <si>
    <t>0722</t>
  </si>
  <si>
    <t>0723</t>
  </si>
  <si>
    <t>0731</t>
  </si>
  <si>
    <t>0732</t>
  </si>
  <si>
    <t>0741</t>
  </si>
  <si>
    <t>0742</t>
  </si>
  <si>
    <t>0743</t>
  </si>
  <si>
    <t>0744</t>
  </si>
  <si>
    <t>0751</t>
  </si>
  <si>
    <t>0761</t>
  </si>
  <si>
    <t>0762</t>
  </si>
  <si>
    <t>0763</t>
  </si>
  <si>
    <t>0771</t>
  </si>
  <si>
    <t>0772</t>
  </si>
  <si>
    <t>0781</t>
  </si>
  <si>
    <t>0782</t>
  </si>
  <si>
    <t>0791</t>
  </si>
  <si>
    <t>0792</t>
  </si>
  <si>
    <t>0793</t>
  </si>
  <si>
    <t>0794</t>
  </si>
  <si>
    <t>0795</t>
  </si>
  <si>
    <t>0796</t>
  </si>
  <si>
    <t>0799</t>
  </si>
  <si>
    <t>0811</t>
  </si>
  <si>
    <t>0812</t>
  </si>
  <si>
    <t>0821</t>
  </si>
  <si>
    <t>0822</t>
  </si>
  <si>
    <t>0823</t>
  </si>
  <si>
    <t>0831</t>
  </si>
  <si>
    <t>0832</t>
  </si>
  <si>
    <t>0833</t>
  </si>
  <si>
    <t>0839</t>
  </si>
  <si>
    <t>0841</t>
  </si>
  <si>
    <t>0842</t>
  </si>
  <si>
    <t>0891</t>
  </si>
  <si>
    <t>0892</t>
  </si>
  <si>
    <t>0893</t>
  </si>
  <si>
    <t>0894</t>
  </si>
  <si>
    <t>0911</t>
  </si>
  <si>
    <t>0912</t>
  </si>
  <si>
    <t>0913</t>
  </si>
  <si>
    <t>0914</t>
  </si>
  <si>
    <t>0919</t>
  </si>
  <si>
    <t>0921</t>
  </si>
  <si>
    <t>0922</t>
  </si>
  <si>
    <t>0923</t>
  </si>
  <si>
    <t>0924</t>
  </si>
  <si>
    <t>0925</t>
  </si>
  <si>
    <t>0926</t>
  </si>
  <si>
    <t>0929</t>
  </si>
  <si>
    <t>0931</t>
  </si>
  <si>
    <t>0932</t>
  </si>
  <si>
    <t>0941</t>
  </si>
  <si>
    <t>0942</t>
  </si>
  <si>
    <t>0943</t>
  </si>
  <si>
    <t>0944</t>
  </si>
  <si>
    <t>0949</t>
  </si>
  <si>
    <t>0951</t>
  </si>
  <si>
    <t>0952</t>
  </si>
  <si>
    <t>0953</t>
  </si>
  <si>
    <t>0961</t>
  </si>
  <si>
    <t>0962</t>
  </si>
  <si>
    <t>0969</t>
  </si>
  <si>
    <t>0971</t>
  </si>
  <si>
    <t>0972</t>
  </si>
  <si>
    <t>0973</t>
  </si>
  <si>
    <t>0974</t>
  </si>
  <si>
    <t>0979</t>
  </si>
  <si>
    <t>0981</t>
  </si>
  <si>
    <t>0982</t>
  </si>
  <si>
    <t>0991</t>
  </si>
  <si>
    <t>0992</t>
  </si>
  <si>
    <t>0993</t>
  </si>
  <si>
    <t>0994</t>
  </si>
  <si>
    <t>0995</t>
  </si>
  <si>
    <t>0996</t>
  </si>
  <si>
    <t>0997</t>
  </si>
  <si>
    <t>0998</t>
  </si>
  <si>
    <t>0999</t>
  </si>
  <si>
    <t>1011</t>
  </si>
  <si>
    <t>1021</t>
  </si>
  <si>
    <t>1022</t>
  </si>
  <si>
    <t>1023</t>
  </si>
  <si>
    <t>1024</t>
  </si>
  <si>
    <t>1031</t>
  </si>
  <si>
    <t>1032</t>
  </si>
  <si>
    <t>1041</t>
  </si>
  <si>
    <t>1051</t>
  </si>
  <si>
    <t>1052</t>
  </si>
  <si>
    <t>1061</t>
  </si>
  <si>
    <t>1062</t>
  </si>
  <si>
    <t>1063</t>
  </si>
  <si>
    <t>1111</t>
  </si>
  <si>
    <t>1198</t>
  </si>
  <si>
    <t>1211</t>
  </si>
  <si>
    <t>1212</t>
  </si>
  <si>
    <t>1213</t>
  </si>
  <si>
    <t>1219</t>
  </si>
  <si>
    <t>1221</t>
  </si>
  <si>
    <t>1222</t>
  </si>
  <si>
    <t>1223</t>
  </si>
  <si>
    <t>1224</t>
  </si>
  <si>
    <t>1227</t>
  </si>
  <si>
    <t>1228</t>
  </si>
  <si>
    <t>1511</t>
  </si>
  <si>
    <t>1512</t>
  </si>
  <si>
    <t>1513</t>
  </si>
  <si>
    <t>1521</t>
  </si>
  <si>
    <t>1531</t>
  </si>
  <si>
    <t>1532</t>
  </si>
  <si>
    <t>1591</t>
  </si>
  <si>
    <t>1611</t>
  </si>
  <si>
    <t>1612</t>
  </si>
  <si>
    <t>1624</t>
  </si>
  <si>
    <t>1633</t>
  </si>
  <si>
    <t>1641</t>
  </si>
  <si>
    <t>1651</t>
  </si>
  <si>
    <t>1652</t>
  </si>
  <si>
    <t>1653</t>
  </si>
  <si>
    <t>1654</t>
  </si>
  <si>
    <t>1655</t>
  </si>
  <si>
    <t>1661</t>
  </si>
  <si>
    <t>1662</t>
  </si>
  <si>
    <t>1669</t>
  </si>
  <si>
    <t>1692</t>
  </si>
  <si>
    <t>1693</t>
  </si>
  <si>
    <t>1697</t>
  </si>
  <si>
    <t>2741</t>
  </si>
  <si>
    <t>2742</t>
  </si>
  <si>
    <t>2743</t>
  </si>
  <si>
    <t>2744</t>
  </si>
  <si>
    <t>2939</t>
  </si>
  <si>
    <t>2961</t>
  </si>
  <si>
    <t>2962</t>
  </si>
  <si>
    <t>2973</t>
  </si>
  <si>
    <t>3122</t>
  </si>
  <si>
    <t>3296</t>
  </si>
  <si>
    <t>3611</t>
  </si>
  <si>
    <t>3621</t>
  </si>
  <si>
    <t>3631</t>
  </si>
  <si>
    <t>3632</t>
  </si>
  <si>
    <t>3711</t>
  </si>
  <si>
    <t>3712</t>
  </si>
  <si>
    <t>3713</t>
  </si>
  <si>
    <t>3719</t>
  </si>
  <si>
    <t>3721</t>
  </si>
  <si>
    <t>3731</t>
  </si>
  <si>
    <t>3821</t>
  </si>
  <si>
    <t>3822</t>
  </si>
  <si>
    <t>3823</t>
  </si>
  <si>
    <t>3829</t>
  </si>
  <si>
    <t>3831</t>
  </si>
  <si>
    <t>3832</t>
  </si>
  <si>
    <t>3914</t>
  </si>
  <si>
    <t>3923</t>
  </si>
  <si>
    <t>4111</t>
  </si>
  <si>
    <t>4112</t>
  </si>
  <si>
    <t>4113</t>
  </si>
  <si>
    <t>4114</t>
  </si>
  <si>
    <t>4121</t>
  </si>
  <si>
    <t>4122</t>
  </si>
  <si>
    <t>4131</t>
  </si>
  <si>
    <t>4141</t>
  </si>
  <si>
    <t>4151</t>
  </si>
  <si>
    <t>4161</t>
  </si>
  <si>
    <t>4169</t>
  </si>
  <si>
    <t>4521</t>
  </si>
  <si>
    <t>4522</t>
  </si>
  <si>
    <t>4531</t>
  </si>
  <si>
    <t>4532</t>
  </si>
  <si>
    <t>4533</t>
  </si>
  <si>
    <t>4542</t>
  </si>
  <si>
    <t>4911</t>
  </si>
  <si>
    <t>5011</t>
  </si>
  <si>
    <t>5019</t>
  </si>
  <si>
    <t>5211</t>
  </si>
  <si>
    <t>5212</t>
  </si>
  <si>
    <t>5213</t>
  </si>
  <si>
    <t>5214</t>
  </si>
  <si>
    <t>5215</t>
  </si>
  <si>
    <t>5216</t>
  </si>
  <si>
    <t>5219</t>
  </si>
  <si>
    <t>5221</t>
  </si>
  <si>
    <t>5223</t>
  </si>
  <si>
    <t>5224</t>
  </si>
  <si>
    <t>5225</t>
  </si>
  <si>
    <t>5226</t>
  </si>
  <si>
    <t>5227</t>
  </si>
  <si>
    <t>5229</t>
  </si>
  <si>
    <t>5311</t>
  </si>
  <si>
    <t>5411</t>
  </si>
  <si>
    <t>5493</t>
  </si>
  <si>
    <t>5521</t>
  </si>
  <si>
    <t>5522</t>
  </si>
  <si>
    <t>5523</t>
  </si>
  <si>
    <t>5592</t>
  </si>
  <si>
    <t>5595</t>
  </si>
  <si>
    <t>5597</t>
  </si>
  <si>
    <t>5611</t>
  </si>
  <si>
    <t>5699</t>
  </si>
  <si>
    <t>5811</t>
  </si>
  <si>
    <t>5821</t>
  </si>
  <si>
    <t>5822</t>
  </si>
  <si>
    <t>5831</t>
  </si>
  <si>
    <t>5832</t>
  </si>
  <si>
    <t>5841</t>
  </si>
  <si>
    <t>5851</t>
  </si>
  <si>
    <t>5861</t>
  </si>
  <si>
    <t>5862</t>
  </si>
  <si>
    <t>5863</t>
  </si>
  <si>
    <t>5864</t>
  </si>
  <si>
    <t>5899</t>
  </si>
  <si>
    <t>6041</t>
  </si>
  <si>
    <t>6042</t>
  </si>
  <si>
    <t>6043</t>
  </si>
  <si>
    <t>6061</t>
  </si>
  <si>
    <t>6062</t>
  </si>
  <si>
    <t>6063</t>
  </si>
  <si>
    <t>6099</t>
  </si>
  <si>
    <t>6111</t>
  </si>
  <si>
    <t>6112</t>
  </si>
  <si>
    <t>6113</t>
  </si>
  <si>
    <t>6114</t>
  </si>
  <si>
    <t>6119</t>
  </si>
  <si>
    <t>6199</t>
  </si>
  <si>
    <t>6431</t>
  </si>
  <si>
    <t>6432</t>
  </si>
  <si>
    <t>6511</t>
  </si>
  <si>
    <t>6512</t>
  </si>
  <si>
    <t>6513</t>
  </si>
  <si>
    <t>6619</t>
  </si>
  <si>
    <t>6631</t>
  </si>
  <si>
    <t>6741</t>
  </si>
  <si>
    <t>6742</t>
  </si>
  <si>
    <t>6743</t>
  </si>
  <si>
    <t>6751</t>
  </si>
  <si>
    <t>6752</t>
  </si>
  <si>
    <t>6759</t>
  </si>
  <si>
    <t>6811</t>
  </si>
  <si>
    <t>6812</t>
  </si>
  <si>
    <t>6821</t>
  </si>
  <si>
    <t>6911</t>
  </si>
  <si>
    <t>6912</t>
  </si>
  <si>
    <t>6919</t>
  </si>
  <si>
    <t>6921</t>
  </si>
  <si>
    <t>6922</t>
  </si>
  <si>
    <t>6931</t>
  </si>
  <si>
    <t>6941</t>
  </si>
  <si>
    <t>7011</t>
  </si>
  <si>
    <t>7019</t>
  </si>
  <si>
    <t>7021</t>
  </si>
  <si>
    <t>7022</t>
  </si>
  <si>
    <t>7091</t>
  </si>
  <si>
    <t>7092</t>
  </si>
  <si>
    <t>7099</t>
  </si>
  <si>
    <t>7111</t>
  </si>
  <si>
    <t>7113</t>
  </si>
  <si>
    <t>7114</t>
  </si>
  <si>
    <t>7121</t>
  </si>
  <si>
    <t>7211</t>
  </si>
  <si>
    <t>7212</t>
  </si>
  <si>
    <t>7221</t>
  </si>
  <si>
    <t>7222</t>
  </si>
  <si>
    <t>7231</t>
  </si>
  <si>
    <t>7241</t>
  </si>
  <si>
    <t>7242</t>
  </si>
  <si>
    <t>7251</t>
  </si>
  <si>
    <t>7271</t>
  </si>
  <si>
    <t>7272</t>
  </si>
  <si>
    <t>7291</t>
  </si>
  <si>
    <t>7292</t>
  </si>
  <si>
    <t>7294</t>
  </si>
  <si>
    <t>7299</t>
  </si>
  <si>
    <t>7311</t>
  </si>
  <si>
    <t>7411</t>
  </si>
  <si>
    <t>7421</t>
  </si>
  <si>
    <t>7422</t>
  </si>
  <si>
    <t>7429</t>
  </si>
  <si>
    <t>7461</t>
  </si>
  <si>
    <t>7462</t>
  </si>
  <si>
    <t>7511</t>
  </si>
  <si>
    <t>7521</t>
  </si>
  <si>
    <t>7531</t>
  </si>
  <si>
    <t>7591</t>
  </si>
  <si>
    <t>7592</t>
  </si>
  <si>
    <t>7599</t>
  </si>
  <si>
    <t>7611</t>
  </si>
  <si>
    <t>7621</t>
  </si>
  <si>
    <t>7622</t>
  </si>
  <si>
    <t>7623</t>
  </si>
  <si>
    <t>7624</t>
  </si>
  <si>
    <t>7625</t>
  </si>
  <si>
    <t>7629</t>
  </si>
  <si>
    <t>7631</t>
  </si>
  <si>
    <t>7641</t>
  </si>
  <si>
    <t>7651</t>
  </si>
  <si>
    <t>7661</t>
  </si>
  <si>
    <t>7671</t>
  </si>
  <si>
    <t>7691</t>
  </si>
  <si>
    <t>7692</t>
  </si>
  <si>
    <t>7699</t>
  </si>
  <si>
    <t>7711</t>
  </si>
  <si>
    <t>7721</t>
  </si>
  <si>
    <t>7811</t>
  </si>
  <si>
    <t>7812</t>
  </si>
  <si>
    <t>7813</t>
  </si>
  <si>
    <t>7821</t>
  </si>
  <si>
    <t>7831</t>
  </si>
  <si>
    <t>7841</t>
  </si>
  <si>
    <t>7851</t>
  </si>
  <si>
    <t>7891</t>
  </si>
  <si>
    <t>7892</t>
  </si>
  <si>
    <t>7893</t>
  </si>
  <si>
    <t>7899</t>
  </si>
  <si>
    <t>7951</t>
  </si>
  <si>
    <t>7952</t>
  </si>
  <si>
    <t>7961</t>
  </si>
  <si>
    <t>7962</t>
  </si>
  <si>
    <t>7963</t>
  </si>
  <si>
    <t>7991</t>
  </si>
  <si>
    <t>7992</t>
  </si>
  <si>
    <t>7993</t>
  </si>
  <si>
    <t>7999</t>
  </si>
  <si>
    <t>8011</t>
  </si>
  <si>
    <t>8021</t>
  </si>
  <si>
    <t>8022</t>
  </si>
  <si>
    <t>8023</t>
  </si>
  <si>
    <t>8024</t>
  </si>
  <si>
    <t>8025</t>
  </si>
  <si>
    <t>8032</t>
  </si>
  <si>
    <t>8035</t>
  </si>
  <si>
    <t>8041</t>
  </si>
  <si>
    <t>8042</t>
  </si>
  <si>
    <t>8043</t>
  </si>
  <si>
    <t>8045</t>
  </si>
  <si>
    <t>8048</t>
  </si>
  <si>
    <t>8051</t>
  </si>
  <si>
    <t>8062</t>
  </si>
  <si>
    <t>8063</t>
  </si>
  <si>
    <t>8064</t>
  </si>
  <si>
    <t>8065</t>
  </si>
  <si>
    <t>8069</t>
  </si>
  <si>
    <t>8093</t>
  </si>
  <si>
    <t>8094</t>
  </si>
  <si>
    <t>8095</t>
  </si>
  <si>
    <t>8096</t>
  </si>
  <si>
    <t>8099</t>
  </si>
  <si>
    <t>8111</t>
  </si>
  <si>
    <t>8171</t>
  </si>
  <si>
    <t>8172</t>
  </si>
  <si>
    <t>8181</t>
  </si>
  <si>
    <t>8191</t>
  </si>
  <si>
    <t>8211</t>
  </si>
  <si>
    <t>8212</t>
  </si>
  <si>
    <t>8213</t>
  </si>
  <si>
    <t>8214</t>
  </si>
  <si>
    <t>8215</t>
  </si>
  <si>
    <t>8216</t>
  </si>
  <si>
    <t>8219</t>
  </si>
  <si>
    <t>8221</t>
  </si>
  <si>
    <t>8222</t>
  </si>
  <si>
    <t>8229</t>
  </si>
  <si>
    <t>8241</t>
  </si>
  <si>
    <t>8242</t>
  </si>
  <si>
    <t>8243</t>
  </si>
  <si>
    <t>8245</t>
  </si>
  <si>
    <t>8299</t>
  </si>
  <si>
    <t>8342</t>
  </si>
  <si>
    <t>8421</t>
  </si>
  <si>
    <t>8422</t>
  </si>
  <si>
    <t>8423</t>
  </si>
  <si>
    <t>8429</t>
  </si>
  <si>
    <t>8491</t>
  </si>
  <si>
    <t>8492</t>
  </si>
  <si>
    <t>8499</t>
  </si>
  <si>
    <t>8511</t>
  </si>
  <si>
    <t>8531</t>
  </si>
  <si>
    <t>8539</t>
  </si>
  <si>
    <t>8541</t>
  </si>
  <si>
    <t>8542</t>
  </si>
  <si>
    <t>8543</t>
  </si>
  <si>
    <t>8549</t>
  </si>
  <si>
    <t>8551</t>
  </si>
  <si>
    <t>8559</t>
  </si>
  <si>
    <t>8591</t>
  </si>
  <si>
    <t>8599</t>
  </si>
  <si>
    <t>8621</t>
  </si>
  <si>
    <t>8629</t>
  </si>
  <si>
    <t>8711</t>
  </si>
  <si>
    <t>8712</t>
  </si>
  <si>
    <t>8713</t>
  </si>
  <si>
    <t>8714</t>
  </si>
  <si>
    <t>8721</t>
  </si>
  <si>
    <t>8811</t>
  </si>
  <si>
    <t>8812</t>
  </si>
  <si>
    <t>8813</t>
  </si>
  <si>
    <t>8814</t>
  </si>
  <si>
    <t>8815</t>
  </si>
  <si>
    <t>8816</t>
  </si>
  <si>
    <t>8817</t>
  </si>
  <si>
    <t>8821</t>
  </si>
  <si>
    <t>8822</t>
  </si>
  <si>
    <t>8823</t>
  </si>
  <si>
    <t>8824</t>
  </si>
  <si>
    <t>8891</t>
  </si>
  <si>
    <t>8899</t>
  </si>
  <si>
    <t>9111</t>
  </si>
  <si>
    <t>9121</t>
  </si>
  <si>
    <t>9221</t>
  </si>
  <si>
    <t>9229</t>
  </si>
  <si>
    <t>9231</t>
  </si>
  <si>
    <t>9291</t>
  </si>
  <si>
    <t>9299</t>
  </si>
  <si>
    <t>9511</t>
  </si>
  <si>
    <t>9521</t>
  </si>
  <si>
    <t>9599</t>
  </si>
  <si>
    <t>3011</t>
  </si>
  <si>
    <t>3012</t>
  </si>
  <si>
    <t>3013</t>
  </si>
  <si>
    <t>3911</t>
  </si>
  <si>
    <t>3912</t>
  </si>
  <si>
    <t>3913</t>
  </si>
  <si>
    <t>3921</t>
  </si>
  <si>
    <t>3922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</si>
  <si>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</si>
  <si>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t>
  </si>
  <si>
    <t>工芸農作物農業（製造加工設備を有する茶作農業であって、荒茶及び仕上茶の製造を行っているものに限る。）</t>
  </si>
  <si>
    <t>養鶏業（人工ふ卵設備を有し、鶏卵の人工ふ化を行うものに限る。）</t>
  </si>
  <si>
    <t>養蚕農業（製造加工設備を有する蚕種製造業に限る。）</t>
  </si>
  <si>
    <t>畜産サービス業（獣医業を除く。）（製造加工設備を有する蚕種製造請負業、てい鉄修理業、人工ふ卵設備を有し鶏卵の人工ふ化を行うふ卵業、家畜貸付業に限る。）</t>
  </si>
  <si>
    <t>0141</t>
  </si>
  <si>
    <t>園芸サービス業</t>
  </si>
  <si>
    <t>素材生産業</t>
  </si>
  <si>
    <t>製薪炭業（製造加工設備を有するものに限る。）</t>
  </si>
  <si>
    <t>素材生産サービス業</t>
  </si>
  <si>
    <t>その他の林業サービス業（製造加工設備を有する薪請負製造業、炭焼請負業及び炭賃焼業に限る。）</t>
  </si>
  <si>
    <t>真珠養殖業（養殖から加工までを一貫作業として行っているものに限る。）</t>
  </si>
  <si>
    <t>金・銀鉱業</t>
  </si>
  <si>
    <t>鉛・亜鉛鉱業</t>
  </si>
  <si>
    <t>鉄鉱業</t>
  </si>
  <si>
    <t>その他の金属鉱業</t>
  </si>
  <si>
    <t>0521</t>
  </si>
  <si>
    <t>石炭鉱業（石炭選別業を含む。）</t>
  </si>
  <si>
    <t>0522</t>
  </si>
  <si>
    <t>亜炭鉱業</t>
  </si>
  <si>
    <t>0531</t>
  </si>
  <si>
    <t>原油鉱業</t>
  </si>
  <si>
    <t>0532</t>
  </si>
  <si>
    <t>天然ガス鉱業</t>
  </si>
  <si>
    <t>花こう岩・同類似岩石採石業</t>
  </si>
  <si>
    <t>石英粗面岩・同類似岩石採石業</t>
  </si>
  <si>
    <t>安山岩・同類似岩石採石業</t>
  </si>
  <si>
    <t>大理石採石業</t>
  </si>
  <si>
    <t>凝灰岩採石業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</si>
  <si>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</si>
  <si>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</si>
  <si>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</si>
  <si>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</si>
  <si>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</si>
  <si>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</si>
  <si>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</si>
  <si>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</si>
  <si>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</si>
  <si>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</si>
  <si>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</si>
  <si>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</si>
  <si>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</si>
  <si>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</si>
  <si>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滑石鉱業</t>
  </si>
  <si>
    <t>他に分類されない鉱業</t>
  </si>
  <si>
    <t>一般土木建築工事業</t>
  </si>
  <si>
    <t>土木工事業（造園工事業、しゅんせつ工事業及び舗装工事業を除く。）</t>
  </si>
  <si>
    <t>造園工事業</t>
  </si>
  <si>
    <t>しゅんせつ工事業</t>
  </si>
  <si>
    <t>舗装工事業</t>
  </si>
  <si>
    <t>建築工事業（木造建築工事業を除く。）</t>
  </si>
  <si>
    <t>木造建築工事業</t>
  </si>
  <si>
    <t>建築リフォーム工事業</t>
  </si>
  <si>
    <t>大工工事業（型枠大工工事業を除く。）</t>
  </si>
  <si>
    <t>型枠大工工事業</t>
  </si>
  <si>
    <t>とび工事業</t>
  </si>
  <si>
    <t>土工・コンクリート工事業</t>
  </si>
  <si>
    <t>特殊コンクリート工事業</t>
  </si>
  <si>
    <t>鉄骨工事業</t>
  </si>
  <si>
    <t>鉄筋工事業</t>
  </si>
  <si>
    <t>石工工事業</t>
  </si>
  <si>
    <t>れんが工事業</t>
  </si>
  <si>
    <t>タイル工事業</t>
  </si>
  <si>
    <t>コンクリートブロック工事業</t>
  </si>
  <si>
    <t>左官工事業</t>
  </si>
  <si>
    <t>金属製屋根工事業</t>
  </si>
  <si>
    <t>板金工事業</t>
  </si>
  <si>
    <t>建築金物工事業</t>
  </si>
  <si>
    <t>塗装工事業（道路標示・区画線工事業を除く。）</t>
  </si>
  <si>
    <t>道路標示・区画線工事業</t>
  </si>
  <si>
    <t>床工事業</t>
  </si>
  <si>
    <t>内装工事業</t>
  </si>
  <si>
    <t>ガラス工事業</t>
  </si>
  <si>
    <t>金属製建具工事業</t>
  </si>
  <si>
    <t>木製建具工事業</t>
  </si>
  <si>
    <t>屋根工事業（金属製屋根工事業を除く。）</t>
  </si>
  <si>
    <t>防水工事業</t>
  </si>
  <si>
    <t>解体・はつり工事業</t>
  </si>
  <si>
    <t>他に分類されない職別工事業</t>
  </si>
  <si>
    <t>一般電気工事業</t>
  </si>
  <si>
    <t>電気配線工事業</t>
  </si>
  <si>
    <t>電気通信工事業（有線テレビジョン放送設備設置工事業を除く。）</t>
  </si>
  <si>
    <t>有線テレビジョン放送設備設置工事業</t>
  </si>
  <si>
    <t>信号装置工事業</t>
  </si>
  <si>
    <t>一般管工事業</t>
  </si>
  <si>
    <t>冷暖房設備工事業</t>
  </si>
  <si>
    <t>給排水・衛生設備工事業</t>
  </si>
  <si>
    <t>その他の管工事業</t>
  </si>
  <si>
    <t>機械器具設置工事業（昇降設備工事業を除く。）</t>
  </si>
  <si>
    <t>昇降設備工事業</t>
  </si>
  <si>
    <t>築炉工事業</t>
  </si>
  <si>
    <t>熱絶縁工事業</t>
  </si>
  <si>
    <t>道路標識設置工事業</t>
  </si>
  <si>
    <t>さく井工事業</t>
  </si>
  <si>
    <t>部分肉・冷凍肉製造業</t>
  </si>
  <si>
    <t>肉加工品製造業</t>
  </si>
  <si>
    <t>処理牛乳・乳飲料製造業</t>
  </si>
  <si>
    <t>乳製品製造業（処理牛乳、乳飲料を除く。）</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</si>
  <si>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</si>
  <si>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</si>
  <si>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</si>
  <si>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</si>
  <si>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</si>
  <si>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</si>
  <si>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</si>
  <si>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</si>
  <si>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野菜缶詰・果実缶詰・農産保存食料品製造業（野菜漬物を除く。）</t>
  </si>
  <si>
    <t>野菜漬物製造業（缶詰、瓶詰、つぼ詰を除く。）</t>
  </si>
  <si>
    <t>味そ製造業</t>
  </si>
  <si>
    <t>しょう油・食用アミノ酸製造業</t>
  </si>
  <si>
    <t>ソース製造業</t>
  </si>
  <si>
    <t>食酢製造業</t>
  </si>
  <si>
    <t>その他の調味料製造業</t>
  </si>
  <si>
    <t>砂糖製造業（砂糖精製業を除く。）</t>
  </si>
  <si>
    <t>砂糖精製業</t>
  </si>
  <si>
    <t>でんぷん糖類製造業</t>
  </si>
  <si>
    <t>精米・精麦業</t>
  </si>
  <si>
    <t>小麦粉製造業</t>
  </si>
  <si>
    <t>その他の精穀・製粉業</t>
  </si>
  <si>
    <t>パン製造業</t>
  </si>
  <si>
    <t>生菓子製造業</t>
  </si>
  <si>
    <t>ビスケット類・干菓子製造業</t>
  </si>
  <si>
    <t>米菓製造業</t>
  </si>
  <si>
    <t>その他のパン・菓子製造業</t>
  </si>
  <si>
    <t>動植物油脂製造業（食用油脂加工業を除く。）</t>
  </si>
  <si>
    <t>食用油脂加工業</t>
  </si>
  <si>
    <t>でんぷん製造業</t>
  </si>
  <si>
    <t>めん類製造業</t>
  </si>
  <si>
    <t>豆腐・油揚製造業</t>
  </si>
  <si>
    <t>あん類製造業</t>
  </si>
  <si>
    <t>冷凍調理食品製造業</t>
  </si>
  <si>
    <t>そう（惣）菜製造業</t>
  </si>
  <si>
    <t>すし・弁当・調理パン製造業</t>
  </si>
  <si>
    <t>レトルト食品製造業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</si>
  <si>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</si>
  <si>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</si>
  <si>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</si>
  <si>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</si>
  <si>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</si>
  <si>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</si>
  <si>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</si>
  <si>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</si>
  <si>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</si>
  <si>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コーヒー製造業</t>
  </si>
  <si>
    <t>製氷業</t>
  </si>
  <si>
    <t>たばこ製造業（葉たばこ処理業を除く。）</t>
  </si>
  <si>
    <t>葉たばこ処理業</t>
  </si>
  <si>
    <t>配合飼料製造業</t>
  </si>
  <si>
    <t>単体飼料製造業</t>
  </si>
  <si>
    <t>有機質肥料製造業</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</si>
  <si>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</si>
  <si>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</si>
  <si>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</si>
  <si>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</si>
  <si>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</si>
  <si>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</si>
  <si>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</si>
  <si>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</si>
  <si>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</si>
  <si>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</si>
  <si>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</si>
  <si>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</si>
  <si>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</si>
  <si>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</si>
  <si>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</si>
  <si>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</si>
  <si>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</si>
  <si>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</si>
  <si>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</si>
  <si>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</si>
  <si>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</si>
  <si>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</si>
  <si>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</si>
  <si>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</si>
  <si>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</si>
  <si>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</si>
  <si>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</si>
  <si>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</si>
  <si>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</si>
  <si>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</si>
  <si>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</si>
  <si>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</si>
  <si>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</si>
  <si>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</si>
  <si>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</si>
  <si>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</si>
  <si>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</si>
  <si>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</si>
  <si>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</si>
  <si>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</si>
  <si>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</si>
  <si>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</si>
  <si>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</si>
  <si>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</si>
  <si>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</si>
  <si>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</si>
  <si>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</si>
  <si>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</si>
  <si>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</si>
  <si>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</si>
  <si>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</si>
  <si>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</si>
  <si>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</si>
  <si>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</si>
  <si>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</si>
  <si>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</si>
  <si>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</si>
  <si>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</si>
  <si>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</si>
  <si>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</si>
  <si>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</si>
  <si>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</si>
  <si>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</si>
  <si>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</si>
  <si>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</si>
  <si>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</si>
  <si>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</si>
  <si>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</si>
  <si>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</si>
  <si>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</si>
  <si>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</si>
  <si>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</si>
  <si>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</si>
  <si>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</si>
  <si>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</si>
  <si>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</si>
  <si>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</si>
  <si>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</si>
  <si>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</si>
  <si>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</si>
  <si>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</si>
  <si>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</si>
  <si>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</si>
  <si>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</si>
  <si>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</si>
  <si>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</si>
  <si>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</si>
  <si>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</si>
  <si>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</si>
  <si>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</si>
  <si>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</si>
  <si>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</si>
  <si>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</si>
  <si>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</si>
  <si>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</si>
  <si>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</si>
  <si>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</si>
  <si>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</si>
  <si>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</si>
  <si>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</si>
  <si>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</si>
  <si>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</si>
  <si>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</si>
  <si>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</si>
  <si>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</si>
  <si>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</si>
  <si>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</si>
  <si>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</si>
  <si>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</si>
  <si>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</si>
  <si>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</si>
  <si>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</si>
  <si>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</si>
  <si>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</si>
  <si>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</si>
  <si>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</si>
  <si>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</si>
  <si>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</si>
  <si>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</si>
  <si>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</si>
  <si>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</si>
  <si>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</si>
  <si>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</si>
  <si>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繊維製衛生材料製造業</t>
  </si>
  <si>
    <t>1199</t>
  </si>
  <si>
    <t>他に分類されない繊維製品製造業</t>
  </si>
  <si>
    <t>一般製材業</t>
  </si>
  <si>
    <t>単板製造業</t>
  </si>
  <si>
    <t>木材チップ製造業</t>
  </si>
  <si>
    <t>その他の特殊製材業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</si>
  <si>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</si>
  <si>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</si>
  <si>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</si>
  <si>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</si>
  <si>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</si>
  <si>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</si>
  <si>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</si>
  <si>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</si>
  <si>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</si>
  <si>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</si>
  <si>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</si>
  <si>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</si>
  <si>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</si>
  <si>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</si>
  <si>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</si>
  <si>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</si>
  <si>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</si>
  <si>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</si>
  <si>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</si>
  <si>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</si>
  <si>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</si>
  <si>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</si>
  <si>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</si>
  <si>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</si>
  <si>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</si>
  <si>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</si>
  <si>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</si>
  <si>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</si>
  <si>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</si>
  <si>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</si>
  <si>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</si>
  <si>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</si>
  <si>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</si>
  <si>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</si>
  <si>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</si>
  <si>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</si>
  <si>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</si>
  <si>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</si>
  <si>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</si>
  <si>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</si>
  <si>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</si>
  <si>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</si>
  <si>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</si>
  <si>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</si>
  <si>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</si>
  <si>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</si>
  <si>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</si>
  <si>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</si>
  <si>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</si>
  <si>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</si>
  <si>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</si>
  <si>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</si>
  <si>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</si>
  <si>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</si>
  <si>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</si>
  <si>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</si>
  <si>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</si>
  <si>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</si>
  <si>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</si>
  <si>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</si>
  <si>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</si>
  <si>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</si>
  <si>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</si>
  <si>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</si>
  <si>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</si>
  <si>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</si>
  <si>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</si>
  <si>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</si>
  <si>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</si>
  <si>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</si>
  <si>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</si>
  <si>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</si>
  <si>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オフセット印刷業（紙に対するものに限る。）</t>
  </si>
  <si>
    <t>オフセット印刷以外の印刷業（紙に対するものに限る。）</t>
  </si>
  <si>
    <t>紙以外の印刷業</t>
  </si>
  <si>
    <t>製版業</t>
  </si>
  <si>
    <t>製本業</t>
  </si>
  <si>
    <t>印刷物加工業</t>
  </si>
  <si>
    <t>印刷関連サービス業</t>
  </si>
  <si>
    <t>窒素質・りん酸質肥料製造業</t>
  </si>
  <si>
    <t>複合肥料製造業</t>
  </si>
  <si>
    <t>1619</t>
  </si>
  <si>
    <t>その他の化学肥料製造業</t>
  </si>
  <si>
    <t>1621</t>
  </si>
  <si>
    <t>ソーダ工業</t>
  </si>
  <si>
    <t>1622</t>
  </si>
  <si>
    <t>無機顔料製造業</t>
  </si>
  <si>
    <t>1623</t>
  </si>
  <si>
    <t>圧縮ガス・液化ガス製造業</t>
  </si>
  <si>
    <t>塩製造業</t>
  </si>
  <si>
    <t>1629</t>
  </si>
  <si>
    <t>その他の無機化学工業製品製造業</t>
  </si>
  <si>
    <t>1631</t>
  </si>
  <si>
    <t>石油化学系基礎製品製造業（一貫して生産される誘導品を含む。）</t>
  </si>
  <si>
    <t>1632</t>
  </si>
  <si>
    <t>脂肪族系中間物製造業（脂肪族系溶剤を含む。）</t>
  </si>
  <si>
    <t>発酵工業</t>
  </si>
  <si>
    <t>1634</t>
  </si>
  <si>
    <t>環式中間物・合成染料・有機顔料製造業</t>
  </si>
  <si>
    <t>1635</t>
  </si>
  <si>
    <t>プラスチック製造業</t>
  </si>
  <si>
    <t>1636</t>
  </si>
  <si>
    <t>合成ゴム製造業</t>
  </si>
  <si>
    <t>1639</t>
  </si>
  <si>
    <t>その他の有機化学工業製品製造業</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</si>
  <si>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</si>
  <si>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</si>
  <si>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</si>
  <si>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</si>
  <si>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</si>
  <si>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</si>
  <si>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</si>
  <si>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</si>
  <si>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</si>
  <si>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</si>
  <si>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</si>
  <si>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</si>
  <si>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</si>
  <si>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医薬品原薬製造業</t>
  </si>
  <si>
    <t>医薬品製剤製造業</t>
  </si>
  <si>
    <t>生物学的製剤製造業</t>
  </si>
  <si>
    <t>生薬・漢方製剤製造業</t>
  </si>
  <si>
    <t>動物用医薬品製造業</t>
  </si>
  <si>
    <t>仕上用・皮膚用化粧品製造業（香水、オーデコロンを含む。）</t>
  </si>
  <si>
    <t>頭髪用化粧品製造業</t>
  </si>
  <si>
    <t>その他の化粧品・歯磨・化粧用調整品製造業</t>
  </si>
  <si>
    <t>1691</t>
  </si>
  <si>
    <t>火薬類製造業</t>
  </si>
  <si>
    <t>農薬製造業</t>
  </si>
  <si>
    <t>香料製造業</t>
  </si>
  <si>
    <t>1694</t>
  </si>
  <si>
    <t>ゼラチン・接着剤製造業</t>
  </si>
  <si>
    <t>1695</t>
  </si>
  <si>
    <t>写真感光材料製造業</t>
  </si>
  <si>
    <t>1696</t>
  </si>
  <si>
    <t>天然樹脂製品・木材化学製品製造業</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</si>
  <si>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</si>
  <si>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</si>
  <si>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</si>
  <si>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</si>
  <si>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</si>
  <si>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</si>
  <si>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</si>
  <si>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</si>
  <si>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</si>
  <si>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</si>
  <si>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</si>
  <si>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</si>
  <si>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</si>
  <si>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</si>
  <si>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</si>
  <si>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</si>
  <si>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</si>
  <si>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</si>
  <si>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</si>
  <si>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</si>
  <si>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</si>
  <si>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</si>
  <si>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</si>
  <si>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</si>
  <si>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</si>
  <si>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</si>
  <si>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</si>
  <si>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</si>
  <si>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</si>
  <si>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</si>
  <si>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</si>
  <si>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</si>
  <si>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</si>
  <si>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</si>
  <si>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</si>
  <si>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</si>
  <si>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</si>
  <si>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</si>
  <si>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</si>
  <si>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</si>
  <si>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</si>
  <si>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</si>
  <si>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</si>
  <si>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</si>
  <si>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</si>
  <si>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</si>
  <si>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</si>
  <si>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</si>
  <si>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</si>
  <si>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</si>
  <si>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</si>
  <si>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</si>
  <si>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</si>
  <si>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</si>
  <si>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</si>
  <si>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</si>
  <si>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</si>
  <si>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</si>
  <si>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</si>
  <si>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</si>
  <si>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</si>
  <si>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</si>
  <si>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</si>
  <si>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</si>
  <si>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</si>
  <si>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</si>
  <si>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</si>
  <si>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</si>
  <si>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</si>
  <si>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</si>
  <si>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</si>
  <si>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</si>
  <si>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</si>
  <si>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</si>
  <si>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</si>
  <si>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</si>
  <si>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</si>
  <si>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</si>
  <si>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</si>
  <si>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</si>
  <si>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</si>
  <si>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</si>
  <si>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</si>
  <si>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</si>
  <si>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</si>
  <si>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</si>
  <si>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</si>
  <si>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</si>
  <si>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</si>
  <si>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</si>
  <si>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</si>
  <si>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</si>
  <si>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</si>
  <si>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</si>
  <si>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</si>
  <si>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</si>
  <si>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</si>
  <si>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</si>
  <si>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</si>
  <si>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</si>
  <si>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</si>
  <si>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</si>
  <si>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</si>
  <si>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</si>
  <si>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</si>
  <si>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</si>
  <si>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</si>
  <si>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</si>
  <si>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</si>
  <si>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</si>
  <si>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</si>
  <si>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</si>
  <si>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</si>
  <si>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</si>
  <si>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</si>
  <si>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</si>
  <si>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</si>
  <si>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</si>
  <si>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</si>
  <si>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</si>
  <si>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</si>
  <si>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</si>
  <si>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</si>
  <si>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</si>
  <si>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</si>
  <si>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</si>
  <si>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</si>
  <si>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</si>
  <si>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</si>
  <si>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</si>
  <si>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</si>
  <si>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</si>
  <si>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</si>
  <si>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</si>
  <si>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</si>
  <si>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</si>
  <si>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</si>
  <si>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</si>
  <si>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</si>
  <si>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</si>
  <si>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</si>
  <si>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</si>
  <si>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</si>
  <si>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</si>
  <si>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</si>
  <si>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</si>
  <si>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</si>
  <si>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</si>
  <si>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</si>
  <si>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</si>
  <si>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</si>
  <si>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</si>
  <si>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</si>
  <si>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</si>
  <si>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</si>
  <si>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</si>
  <si>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</si>
  <si>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</si>
  <si>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</si>
  <si>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</si>
  <si>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</si>
  <si>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</si>
  <si>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</si>
  <si>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</si>
  <si>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</si>
  <si>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</si>
  <si>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</si>
  <si>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</si>
  <si>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</si>
  <si>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</si>
  <si>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</si>
  <si>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</si>
  <si>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</si>
  <si>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</si>
  <si>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</si>
  <si>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</si>
  <si>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</si>
  <si>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</si>
  <si>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</si>
  <si>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</si>
  <si>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</si>
  <si>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</si>
  <si>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</si>
  <si>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</si>
  <si>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</si>
  <si>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</si>
  <si>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</si>
  <si>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</si>
  <si>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</si>
  <si>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</si>
  <si>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</si>
  <si>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</si>
  <si>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</si>
  <si>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</si>
  <si>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</si>
  <si>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</si>
  <si>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</si>
  <si>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</si>
  <si>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</si>
  <si>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</si>
  <si>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</si>
  <si>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</si>
  <si>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</si>
  <si>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</si>
  <si>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</si>
  <si>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</si>
  <si>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</si>
  <si>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</si>
  <si>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</si>
  <si>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</si>
  <si>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</si>
  <si>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</si>
  <si>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</si>
  <si>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</si>
  <si>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</si>
  <si>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</si>
  <si>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</si>
  <si>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</si>
  <si>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</si>
  <si>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</si>
  <si>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</si>
  <si>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</si>
  <si>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</si>
  <si>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</si>
  <si>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</si>
  <si>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</si>
  <si>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</si>
  <si>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</si>
  <si>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</si>
  <si>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</si>
  <si>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</si>
  <si>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</si>
  <si>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</si>
  <si>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</si>
  <si>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</si>
  <si>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</si>
  <si>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</si>
  <si>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</si>
  <si>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</si>
  <si>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</si>
  <si>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</si>
  <si>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</si>
  <si>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</si>
  <si>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</si>
  <si>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</si>
  <si>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</si>
  <si>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</si>
  <si>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</si>
  <si>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</si>
  <si>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</si>
  <si>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</si>
  <si>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</si>
  <si>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</si>
  <si>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</si>
  <si>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</si>
  <si>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</si>
  <si>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</si>
  <si>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</si>
  <si>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</si>
  <si>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</si>
  <si>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</si>
  <si>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</si>
  <si>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</si>
  <si>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</si>
  <si>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</si>
  <si>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</si>
  <si>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</si>
  <si>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</si>
  <si>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</si>
  <si>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</si>
  <si>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</si>
  <si>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</si>
  <si>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</si>
  <si>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</si>
  <si>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</si>
  <si>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</si>
  <si>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</si>
  <si>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</si>
  <si>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</si>
  <si>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</si>
  <si>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</si>
  <si>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</si>
  <si>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</si>
  <si>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</si>
  <si>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</si>
  <si>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</si>
  <si>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</si>
  <si>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</si>
  <si>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</si>
  <si>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</si>
  <si>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</si>
  <si>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</si>
  <si>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</si>
  <si>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</si>
  <si>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</si>
  <si>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</si>
  <si>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</si>
  <si>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</si>
  <si>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</si>
  <si>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</si>
  <si>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</si>
  <si>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</si>
  <si>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</si>
  <si>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</si>
  <si>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</si>
  <si>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</si>
  <si>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</si>
  <si>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</si>
  <si>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</si>
  <si>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</si>
  <si>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</si>
  <si>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</si>
  <si>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</si>
  <si>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</si>
  <si>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</si>
  <si>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</si>
  <si>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</si>
  <si>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</si>
  <si>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</si>
  <si>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</si>
  <si>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</si>
  <si>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</si>
  <si>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</si>
  <si>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</si>
  <si>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</si>
  <si>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</si>
  <si>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</si>
  <si>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</si>
  <si>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</si>
  <si>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</si>
  <si>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</si>
  <si>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</si>
  <si>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</si>
  <si>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</si>
  <si>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</si>
  <si>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</si>
  <si>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</si>
  <si>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</si>
  <si>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</si>
  <si>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</si>
  <si>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</si>
  <si>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</si>
  <si>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</si>
  <si>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</si>
  <si>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</si>
  <si>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</si>
  <si>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</si>
  <si>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</si>
  <si>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</si>
  <si>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</si>
  <si>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</si>
  <si>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</si>
  <si>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</si>
  <si>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</si>
  <si>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</si>
  <si>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</si>
  <si>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</si>
  <si>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</si>
  <si>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</si>
  <si>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</si>
  <si>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</si>
  <si>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</si>
  <si>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</si>
  <si>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</si>
  <si>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</si>
  <si>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</si>
  <si>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</si>
  <si>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</si>
  <si>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</si>
  <si>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</si>
  <si>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</si>
  <si>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</si>
  <si>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</si>
  <si>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</si>
  <si>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</si>
  <si>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</si>
  <si>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</si>
  <si>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</si>
  <si>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</si>
  <si>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</si>
  <si>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</si>
  <si>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</si>
  <si>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</si>
  <si>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</si>
  <si>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</si>
  <si>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</si>
  <si>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</si>
  <si>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</si>
  <si>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</si>
  <si>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</si>
  <si>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</si>
  <si>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</si>
  <si>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</si>
  <si>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</si>
  <si>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</si>
  <si>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</si>
  <si>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</si>
  <si>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</si>
  <si>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</si>
  <si>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</si>
  <si>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</si>
  <si>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</si>
  <si>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</si>
  <si>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</si>
  <si>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</si>
  <si>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</si>
  <si>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</si>
  <si>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</si>
  <si>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</si>
  <si>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</si>
  <si>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</si>
  <si>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</si>
  <si>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</si>
  <si>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</si>
  <si>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</si>
  <si>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</si>
  <si>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</si>
  <si>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</si>
  <si>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</si>
  <si>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</si>
  <si>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</si>
  <si>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</si>
  <si>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</si>
  <si>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</si>
  <si>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</si>
  <si>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</si>
  <si>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</si>
  <si>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</si>
  <si>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</si>
  <si>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</si>
  <si>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</si>
  <si>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</si>
  <si>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</si>
  <si>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</si>
  <si>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</si>
  <si>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</si>
  <si>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</si>
  <si>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</si>
  <si>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</si>
  <si>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</si>
  <si>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</si>
  <si>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</si>
  <si>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</si>
  <si>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</si>
  <si>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</si>
  <si>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</si>
  <si>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</si>
  <si>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</si>
  <si>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</si>
  <si>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</si>
  <si>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</si>
  <si>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</si>
  <si>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</si>
  <si>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</si>
  <si>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</si>
  <si>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</si>
  <si>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</si>
  <si>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</si>
  <si>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</si>
  <si>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</si>
  <si>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</si>
  <si>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</si>
  <si>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</si>
  <si>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</si>
  <si>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</si>
  <si>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</si>
  <si>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医療用機械器具製造業</t>
  </si>
  <si>
    <t>歯科用機械器具製造業</t>
  </si>
  <si>
    <t>医療用品製造業（動物用医療機械器具を含む。）</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</si>
  <si>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</si>
  <si>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</si>
  <si>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</si>
  <si>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</si>
  <si>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</si>
  <si>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</si>
  <si>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</si>
  <si>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</si>
  <si>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</si>
  <si>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</si>
  <si>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</si>
  <si>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</si>
  <si>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</si>
  <si>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</si>
  <si>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</si>
  <si>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</si>
  <si>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</si>
  <si>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</si>
  <si>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</si>
  <si>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</si>
  <si>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</si>
  <si>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</si>
  <si>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</si>
  <si>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</si>
  <si>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</si>
  <si>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</si>
  <si>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</si>
  <si>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</si>
  <si>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</si>
  <si>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</si>
  <si>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</si>
  <si>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</si>
  <si>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</si>
  <si>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</si>
  <si>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</si>
  <si>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</si>
  <si>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</si>
  <si>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</si>
  <si>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</si>
  <si>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</si>
  <si>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</si>
  <si>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</si>
  <si>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</si>
  <si>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</si>
  <si>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</si>
  <si>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</si>
  <si>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</si>
  <si>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</si>
  <si>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</si>
  <si>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</si>
  <si>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</si>
  <si>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</si>
  <si>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</si>
  <si>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</si>
  <si>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</si>
  <si>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</si>
  <si>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</si>
  <si>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</si>
  <si>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</si>
  <si>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</si>
  <si>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</si>
  <si>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</si>
  <si>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その他の民生用電気機械器具製造業</t>
  </si>
  <si>
    <t>2941</t>
  </si>
  <si>
    <t>電球製造業</t>
  </si>
  <si>
    <t>2942</t>
  </si>
  <si>
    <t>電気照明器具製造業</t>
  </si>
  <si>
    <t>2951</t>
  </si>
  <si>
    <t>蓄電池製造業</t>
  </si>
  <si>
    <t>2952</t>
  </si>
  <si>
    <t>一次電池（乾電池、湿電池）製造業</t>
  </si>
  <si>
    <t>エックス線装置製造業</t>
  </si>
  <si>
    <t>医療用電子応用装置製造業</t>
  </si>
  <si>
    <t>2969</t>
  </si>
  <si>
    <t>その他の電子応用装置製造業</t>
  </si>
  <si>
    <t>2971</t>
  </si>
  <si>
    <t>電気計測器製造業（工業計器、医療用計測器等を除く。）</t>
  </si>
  <si>
    <t>2972</t>
  </si>
  <si>
    <t>工業計器製造業</t>
  </si>
  <si>
    <t>医療用計測器製造業</t>
  </si>
  <si>
    <t>2999</t>
  </si>
  <si>
    <t>その他の電気機械器具製造業</t>
  </si>
  <si>
    <t>有線通信機械器具製造業</t>
  </si>
  <si>
    <t>スマートフォン・携帯電話機・ピーエイチエス電話機製造業</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</si>
  <si>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</si>
  <si>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</si>
  <si>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</si>
  <si>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</si>
  <si>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</si>
  <si>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</si>
  <si>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</si>
  <si>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</si>
  <si>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</si>
  <si>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</si>
  <si>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</si>
  <si>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</si>
  <si>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</si>
  <si>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</si>
  <si>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</si>
  <si>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</si>
  <si>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</si>
  <si>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</si>
  <si>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</si>
  <si>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</si>
  <si>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</si>
  <si>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</si>
  <si>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</si>
  <si>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</si>
  <si>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</si>
  <si>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</si>
  <si>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</si>
  <si>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</si>
  <si>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</si>
  <si>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</si>
  <si>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</si>
  <si>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</si>
  <si>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</si>
  <si>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</si>
  <si>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</si>
  <si>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</si>
  <si>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</si>
  <si>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</si>
  <si>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</si>
  <si>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</si>
  <si>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</si>
  <si>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</si>
  <si>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</si>
  <si>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</si>
  <si>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</si>
  <si>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</si>
  <si>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</si>
  <si>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</si>
  <si>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</si>
  <si>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</si>
  <si>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</si>
  <si>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</si>
  <si>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</si>
  <si>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</si>
  <si>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</si>
  <si>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</si>
  <si>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</si>
  <si>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</si>
  <si>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</si>
  <si>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</si>
  <si>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</si>
  <si>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</si>
  <si>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</si>
  <si>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</si>
  <si>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</si>
  <si>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</si>
  <si>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</si>
  <si>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</si>
  <si>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</si>
  <si>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</si>
  <si>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</si>
  <si>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</si>
  <si>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</si>
  <si>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</si>
  <si>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</si>
  <si>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</si>
  <si>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</si>
  <si>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</si>
  <si>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</si>
  <si>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</si>
  <si>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</si>
  <si>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</si>
  <si>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</si>
  <si>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</si>
  <si>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</si>
  <si>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</si>
  <si>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</si>
  <si>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</si>
  <si>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</si>
  <si>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</si>
  <si>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</si>
  <si>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</si>
  <si>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</si>
  <si>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</si>
  <si>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</si>
  <si>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</si>
  <si>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</si>
  <si>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</si>
  <si>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</si>
  <si>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</si>
  <si>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</si>
  <si>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</si>
  <si>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</si>
  <si>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</si>
  <si>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</si>
  <si>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</si>
  <si>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</si>
  <si>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</si>
  <si>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</si>
  <si>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</si>
  <si>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</si>
  <si>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</si>
  <si>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</si>
  <si>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</si>
  <si>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情報記録物製造業（新聞、書籍等の印刷物を除く。）</t>
  </si>
  <si>
    <t>3297</t>
  </si>
  <si>
    <t>眼鏡製造業（枠を含む。）</t>
  </si>
  <si>
    <t>3299</t>
  </si>
  <si>
    <t>他に分類されないその他の製造業</t>
  </si>
  <si>
    <t>3311</t>
  </si>
  <si>
    <t>発電業</t>
  </si>
  <si>
    <t>3312</t>
  </si>
  <si>
    <t>送配電業</t>
  </si>
  <si>
    <t>電気小売業</t>
  </si>
  <si>
    <t>電気卸供給業</t>
  </si>
  <si>
    <t>3411</t>
  </si>
  <si>
    <t>ガス製造業</t>
  </si>
  <si>
    <t>3412</t>
  </si>
  <si>
    <t>ガス導管業</t>
  </si>
  <si>
    <t>ガス小売業</t>
  </si>
  <si>
    <t>3511</t>
  </si>
  <si>
    <t>熱供給業</t>
  </si>
  <si>
    <t>上水道業</t>
  </si>
  <si>
    <t>工業用水道業</t>
  </si>
  <si>
    <t>下水道処理施設維持管理業</t>
  </si>
  <si>
    <t>下水道管路施設維持管理業</t>
  </si>
  <si>
    <t>地域電気通信業（有線放送電話業を除く。）</t>
  </si>
  <si>
    <t>長距離電気通信業</t>
  </si>
  <si>
    <t>有線放送電話業</t>
  </si>
  <si>
    <t>その他の固定電気通信業</t>
  </si>
  <si>
    <t>移動電気通信業</t>
  </si>
  <si>
    <t>電気通信に附帯するサービス業</t>
  </si>
  <si>
    <t>テレビジョン放送業（衛星放送業を除く。）</t>
  </si>
  <si>
    <t>ラジオ放送業（衛星放送業を除く。）</t>
  </si>
  <si>
    <t>衛星放送業</t>
  </si>
  <si>
    <t>その他の民間放送業</t>
  </si>
  <si>
    <t>有線テレビジョン放送業</t>
  </si>
  <si>
    <t>有線ラジオ放送業</t>
  </si>
  <si>
    <t>受託開発ソフトウェア業</t>
  </si>
  <si>
    <t>組込みソフトウェア業</t>
  </si>
  <si>
    <t>パッケージソフトウェア業</t>
  </si>
  <si>
    <t>ゲームソフトウェア業</t>
  </si>
  <si>
    <t>情報処理サービス業</t>
  </si>
  <si>
    <t>情報提供サービス業</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</si>
  <si>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</si>
  <si>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</si>
  <si>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</si>
  <si>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</si>
  <si>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</si>
  <si>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</si>
  <si>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</si>
  <si>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</si>
  <si>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</si>
  <si>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映画・ビデオ制作業（テレビジョン番組制作業、アニメーション制作業を除く。）</t>
  </si>
  <si>
    <t>テレビジョン番組制作業（アニメーション制作業を除く。）</t>
  </si>
  <si>
    <t>アニメーション制作業</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</si>
  <si>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</si>
  <si>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</si>
  <si>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</si>
  <si>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</si>
  <si>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</si>
  <si>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</si>
  <si>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</si>
  <si>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</si>
  <si>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</si>
  <si>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</si>
  <si>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</si>
  <si>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</si>
  <si>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</si>
  <si>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</si>
  <si>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</si>
  <si>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</si>
  <si>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</si>
  <si>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</si>
  <si>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</si>
  <si>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</si>
  <si>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</si>
  <si>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</si>
  <si>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</si>
  <si>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</si>
  <si>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</si>
  <si>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</si>
  <si>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</si>
  <si>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</si>
  <si>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</si>
  <si>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</si>
  <si>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</si>
  <si>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</si>
  <si>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</si>
  <si>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</si>
  <si>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</si>
  <si>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</si>
  <si>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</si>
  <si>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</si>
  <si>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</si>
  <si>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</si>
  <si>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</si>
  <si>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</si>
  <si>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</si>
  <si>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</si>
  <si>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</si>
  <si>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</si>
  <si>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</si>
  <si>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</si>
  <si>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</si>
  <si>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</si>
  <si>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沿海旅客海運業</t>
  </si>
  <si>
    <t>沿海貨物海運業</t>
  </si>
  <si>
    <t>港湾旅客海運業</t>
  </si>
  <si>
    <t>河川水運業</t>
  </si>
  <si>
    <t>湖沼水運業</t>
  </si>
  <si>
    <t>4541</t>
  </si>
  <si>
    <t>船舶貸渡業（内航船舶貸渡業を除く。）</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</si>
  <si>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</si>
  <si>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</si>
  <si>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</si>
  <si>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</si>
  <si>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</si>
  <si>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</si>
  <si>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</si>
  <si>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</si>
  <si>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</si>
  <si>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</si>
  <si>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</si>
  <si>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</si>
  <si>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</si>
  <si>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</si>
  <si>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</si>
  <si>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</si>
  <si>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</si>
  <si>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</si>
  <si>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</si>
  <si>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</si>
  <si>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</si>
  <si>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</si>
  <si>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</si>
  <si>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</si>
  <si>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</si>
  <si>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</si>
  <si>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</si>
  <si>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</si>
  <si>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</si>
  <si>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</si>
  <si>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</si>
  <si>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</si>
  <si>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</si>
  <si>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</si>
  <si>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</si>
  <si>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レッカー・ロードサービス業</t>
  </si>
  <si>
    <t>4899</t>
  </si>
  <si>
    <t>他に分類されない運輸に附帯するサービス業</t>
  </si>
  <si>
    <t>郵便業（信書便事業を含む。）</t>
  </si>
  <si>
    <t>各種商品卸売業（従業者が常時百人以上のものに限る。）</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</si>
  <si>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</si>
  <si>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</si>
  <si>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</si>
  <si>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</si>
  <si>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</si>
  <si>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</si>
  <si>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</si>
  <si>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</si>
  <si>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</si>
  <si>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</si>
  <si>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</si>
  <si>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</si>
  <si>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</si>
  <si>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</si>
  <si>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</si>
  <si>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</si>
  <si>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</si>
  <si>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</si>
  <si>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</si>
  <si>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</si>
  <si>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</si>
  <si>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</si>
  <si>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</si>
  <si>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米麦卸売業</t>
  </si>
  <si>
    <t>雑穀・豆類卸売業</t>
  </si>
  <si>
    <t>野菜卸売業</t>
  </si>
  <si>
    <t>果実卸売業</t>
  </si>
  <si>
    <t>食肉卸売業</t>
  </si>
  <si>
    <t>生鮮魚介卸売業</t>
  </si>
  <si>
    <t>その他の農畜産物・水産物卸売業</t>
  </si>
  <si>
    <t>砂糖・味そ・しょう油卸売業</t>
  </si>
  <si>
    <t>5222</t>
  </si>
  <si>
    <t>酒類卸売業</t>
  </si>
  <si>
    <t>乾物卸売業</t>
  </si>
  <si>
    <t>菓子・パン類卸売業</t>
  </si>
  <si>
    <t>飲料卸売業（別掲を除く。）</t>
  </si>
  <si>
    <t>茶類卸売業</t>
  </si>
  <si>
    <t>牛乳・乳製品卸売業</t>
  </si>
  <si>
    <t>その他の食料・飲料卸売業</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</si>
  <si>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</si>
  <si>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</si>
  <si>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</si>
  <si>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</si>
  <si>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</si>
  <si>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</si>
  <si>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</si>
  <si>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</si>
  <si>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</si>
  <si>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</si>
  <si>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</si>
  <si>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</si>
  <si>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</si>
  <si>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</si>
  <si>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</si>
  <si>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</si>
  <si>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</si>
  <si>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</si>
  <si>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</si>
  <si>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</si>
  <si>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</si>
  <si>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</si>
  <si>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</si>
  <si>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</si>
  <si>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</si>
  <si>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</si>
  <si>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</si>
  <si>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</si>
  <si>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</si>
  <si>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</si>
  <si>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</si>
  <si>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</si>
  <si>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</si>
  <si>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</si>
  <si>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</si>
  <si>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</si>
  <si>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</si>
  <si>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</si>
  <si>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</si>
  <si>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</si>
  <si>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</si>
  <si>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</si>
  <si>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</si>
  <si>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</si>
  <si>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</si>
  <si>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</si>
  <si>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</si>
  <si>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</si>
  <si>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</si>
  <si>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</si>
  <si>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</si>
  <si>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</si>
  <si>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</si>
  <si>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</si>
  <si>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</si>
  <si>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</si>
  <si>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</si>
  <si>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</si>
  <si>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</si>
  <si>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</si>
  <si>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</si>
  <si>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</si>
  <si>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</si>
  <si>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</si>
  <si>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</si>
  <si>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</si>
  <si>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</si>
  <si>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</si>
  <si>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</si>
  <si>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</si>
  <si>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</si>
  <si>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</si>
  <si>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</si>
  <si>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医薬品卸売業</t>
  </si>
  <si>
    <t>医療用品卸売業</t>
  </si>
  <si>
    <t>化粧品卸売業</t>
  </si>
  <si>
    <t>5524</t>
  </si>
  <si>
    <t>合成洗剤卸売業</t>
  </si>
  <si>
    <t>5531</t>
  </si>
  <si>
    <t>紙卸売業</t>
  </si>
  <si>
    <t>5532</t>
  </si>
  <si>
    <t>紙製品卸売業</t>
  </si>
  <si>
    <t>5591</t>
  </si>
  <si>
    <t>金物卸売業</t>
  </si>
  <si>
    <t>肥料・飼料卸売業</t>
  </si>
  <si>
    <t>5593</t>
  </si>
  <si>
    <t>スポーツ用品卸売業</t>
  </si>
  <si>
    <t>5594</t>
  </si>
  <si>
    <t>娯楽用品・玩具卸売業</t>
  </si>
  <si>
    <t>たばこ卸売業</t>
  </si>
  <si>
    <t>5596</t>
  </si>
  <si>
    <t>ジュエリー製品卸売業</t>
  </si>
  <si>
    <t>書籍・雑誌卸売業</t>
  </si>
  <si>
    <t>5598</t>
  </si>
  <si>
    <t>代理商、仲立業</t>
  </si>
  <si>
    <t>5599</t>
  </si>
  <si>
    <t>他に分類されないその他の卸売業</t>
  </si>
  <si>
    <t>百貨店</t>
  </si>
  <si>
    <t>総合スーパーマーケット</t>
  </si>
  <si>
    <t>コンビニエンスストア</t>
  </si>
  <si>
    <t>ドラッグストア</t>
  </si>
  <si>
    <t>ホームセンター</t>
  </si>
  <si>
    <t>均一価格店</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</si>
  <si>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</si>
  <si>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</si>
  <si>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</si>
  <si>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</si>
  <si>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</si>
  <si>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</si>
  <si>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</si>
  <si>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</si>
  <si>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</si>
  <si>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</si>
  <si>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</si>
  <si>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</si>
  <si>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</si>
  <si>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</si>
  <si>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</si>
  <si>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</si>
  <si>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</si>
  <si>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</si>
  <si>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</si>
  <si>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</si>
  <si>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</si>
  <si>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</si>
  <si>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</si>
  <si>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食料品スーパーマーケット</t>
  </si>
  <si>
    <t>その他の各種食料品小売業</t>
  </si>
  <si>
    <t>野菜小売業</t>
  </si>
  <si>
    <t>果実小売業</t>
  </si>
  <si>
    <t>食肉小売業（卵、鳥肉を除く。）</t>
  </si>
  <si>
    <t>卵・鳥肉小売業</t>
  </si>
  <si>
    <t>鮮魚小売業</t>
  </si>
  <si>
    <t>酒小売業</t>
  </si>
  <si>
    <t>菓子小売業（製造小売に限る。）</t>
  </si>
  <si>
    <t>菓子小売業（製造小売を除く。）</t>
  </si>
  <si>
    <t>パン小売業（製造小売に限る。）</t>
  </si>
  <si>
    <t>パン小売業（製造小売を除く。）</t>
  </si>
  <si>
    <t>牛乳小売業</t>
  </si>
  <si>
    <t>飲料小売業（別掲を除く。）</t>
  </si>
  <si>
    <t>茶類小売業</t>
  </si>
  <si>
    <t>料理品小売業</t>
  </si>
  <si>
    <t>米穀類小売業</t>
  </si>
  <si>
    <t>豆腐・かまぼこ等加工食品小売業</t>
  </si>
  <si>
    <t>乾物小売業</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</si>
  <si>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</si>
  <si>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</si>
  <si>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</si>
  <si>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</si>
  <si>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</si>
  <si>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</si>
  <si>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</si>
  <si>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</si>
  <si>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</si>
  <si>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</si>
  <si>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</si>
  <si>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</si>
  <si>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</si>
  <si>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</si>
  <si>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</si>
  <si>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</si>
  <si>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</si>
  <si>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</si>
  <si>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</si>
  <si>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</si>
  <si>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</si>
  <si>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</si>
  <si>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</si>
  <si>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</si>
  <si>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</si>
  <si>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</si>
  <si>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</si>
  <si>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</si>
  <si>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</si>
  <si>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</si>
  <si>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</si>
  <si>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</si>
  <si>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</si>
  <si>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</si>
  <si>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</si>
  <si>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医薬品小売業（薬局を除く。）</t>
  </si>
  <si>
    <t>薬局</t>
  </si>
  <si>
    <t>化粧品小売業</t>
  </si>
  <si>
    <t>農業用機械器具小売業</t>
  </si>
  <si>
    <t>苗・種子小売業</t>
  </si>
  <si>
    <t>肥料・飼料小売業</t>
  </si>
  <si>
    <t>6051</t>
  </si>
  <si>
    <t>ガソリンスタンド</t>
  </si>
  <si>
    <t>6052</t>
  </si>
  <si>
    <t>燃料小売業（ガソリンスタンドを除く。）</t>
  </si>
  <si>
    <t>書籍・雑誌小売業（古本を除く。）</t>
  </si>
  <si>
    <t>古本小売業</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</si>
  <si>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</si>
  <si>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</si>
  <si>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</si>
  <si>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</si>
  <si>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</si>
  <si>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</si>
  <si>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</si>
  <si>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</si>
  <si>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</si>
  <si>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</si>
  <si>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</si>
  <si>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</si>
  <si>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</si>
  <si>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たばこ・喫煙具専門小売業</t>
  </si>
  <si>
    <t>花・植木小売業</t>
  </si>
  <si>
    <t>建築材料小売業</t>
  </si>
  <si>
    <t>ジュエリー製品小売業</t>
  </si>
  <si>
    <t>ペット・ペット用品小売業</t>
  </si>
  <si>
    <t>骨とう品小売業</t>
  </si>
  <si>
    <t>中古品小売業（骨とう品を除く。）</t>
  </si>
  <si>
    <t>他に分類されないその他の小売業</t>
  </si>
  <si>
    <t>無店舗小売業（各種商品小売に限る。）</t>
  </si>
  <si>
    <t>無店舗小売業（織物・衣服・身の回り品小売に限る。）</t>
  </si>
  <si>
    <t>無店舗小売業（飲食料品小売に限る。）</t>
  </si>
  <si>
    <t>無店舗小売業（機械器具小売に限る。）</t>
  </si>
  <si>
    <t>無店舗小売業（その他の小売に限る。）</t>
  </si>
  <si>
    <t>6121</t>
  </si>
  <si>
    <t>自動販売機による小売業</t>
  </si>
  <si>
    <t>その他の無店舗小売業</t>
  </si>
  <si>
    <t>クレジットカード業</t>
  </si>
  <si>
    <t>割賦金融業</t>
  </si>
  <si>
    <t>金融商品取引業（投資助言・代理業・運用業、補助的金融商品取引業を除く。）</t>
  </si>
  <si>
    <t>投資助言・代理業</t>
  </si>
  <si>
    <t>投資運用業</t>
  </si>
  <si>
    <t>6521</t>
  </si>
  <si>
    <t>商品先物取引業</t>
  </si>
  <si>
    <t>6522</t>
  </si>
  <si>
    <t>商品投資顧問業</t>
  </si>
  <si>
    <t>6529</t>
  </si>
  <si>
    <t>その他の商品先物取引業、商品投資顧問業</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</si>
  <si>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</si>
  <si>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金融商品仲介業</t>
  </si>
  <si>
    <t>生命保険媒介業</t>
  </si>
  <si>
    <t>損害保険代理業</t>
  </si>
  <si>
    <t>共済事業媒介代理業・少額短期保険代理業</t>
  </si>
  <si>
    <t>保険料率算出団体</t>
  </si>
  <si>
    <t>損害査定業</t>
  </si>
  <si>
    <t>その他の保険サービス業</t>
  </si>
  <si>
    <t>建物売買業</t>
  </si>
  <si>
    <t>土地売買業（投機を目的としないものに限る。）</t>
  </si>
  <si>
    <t>不動産代理業・仲介業</t>
  </si>
  <si>
    <t>貸事務所業</t>
  </si>
  <si>
    <t>土地賃貸業</t>
  </si>
  <si>
    <t>その他の不動産賃貸業</t>
  </si>
  <si>
    <t>貸家業</t>
  </si>
  <si>
    <t>貸間業</t>
  </si>
  <si>
    <t>駐車場業</t>
  </si>
  <si>
    <t>不動産管理業</t>
  </si>
  <si>
    <t>総合リース業</t>
  </si>
  <si>
    <t>その他の各種物品賃貸業</t>
  </si>
  <si>
    <t>産業用機械器具賃貸業（建設機械器具を除く。）</t>
  </si>
  <si>
    <t>建設機械器具賃貸業</t>
  </si>
  <si>
    <t>7031</t>
  </si>
  <si>
    <t>事務用機械器具賃貸業（電子計算機を除く。）</t>
  </si>
  <si>
    <t>7032</t>
  </si>
  <si>
    <t>電子計算機・同関連機器賃貸業</t>
  </si>
  <si>
    <t>7041</t>
  </si>
  <si>
    <t>自動車賃貸業</t>
  </si>
  <si>
    <t>7051</t>
  </si>
  <si>
    <t>スポーツ・娯楽用品賃貸業</t>
  </si>
  <si>
    <t>映画・演劇用品賃貸業</t>
  </si>
  <si>
    <t>音楽・映像記録物賃貸業（映画配給業及び映画フィルム賃貸業を除く。）</t>
  </si>
  <si>
    <t>7093</t>
  </si>
  <si>
    <t>貸衣装業（映画・演劇用のものを除く。）</t>
  </si>
  <si>
    <t>他に分類されない物品賃貸業</t>
  </si>
  <si>
    <t>理学研究所</t>
  </si>
  <si>
    <t>7112</t>
  </si>
  <si>
    <t>工学研究所</t>
  </si>
  <si>
    <t>農学研究所</t>
  </si>
  <si>
    <t>医学・薬学研究所</t>
  </si>
  <si>
    <t>人文・社会科学研究所</t>
  </si>
  <si>
    <t>法律事務所</t>
  </si>
  <si>
    <t>特許事務所</t>
  </si>
  <si>
    <t>公証人役場、司法書士事務所</t>
  </si>
  <si>
    <t>土地家屋調査士事務所</t>
  </si>
  <si>
    <t>行政書士事務所</t>
  </si>
  <si>
    <t>公認会計士事務所</t>
  </si>
  <si>
    <t>税理士事務所</t>
  </si>
  <si>
    <t>社会保険労務士事務所</t>
  </si>
  <si>
    <t>7261</t>
  </si>
  <si>
    <t>デザイン業</t>
  </si>
  <si>
    <t>著述家業</t>
  </si>
  <si>
    <t>芸術家業</t>
  </si>
  <si>
    <t>7281</t>
  </si>
  <si>
    <t>経営コンサルタント業</t>
  </si>
  <si>
    <t>興信所</t>
  </si>
  <si>
    <t>翻訳業（著述家業を除く。）</t>
  </si>
  <si>
    <t>7293</t>
  </si>
  <si>
    <t>通訳業、通訳案内業</t>
  </si>
  <si>
    <t>不動産鑑定業</t>
  </si>
  <si>
    <t>他に分類されない専門サービス業</t>
  </si>
  <si>
    <t>広告業</t>
  </si>
  <si>
    <t>獣医業</t>
  </si>
  <si>
    <t>建築設計業</t>
  </si>
  <si>
    <t>測量業</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</si>
  <si>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</si>
  <si>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</si>
  <si>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</si>
  <si>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</si>
  <si>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</si>
  <si>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</si>
  <si>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</si>
  <si>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</si>
  <si>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</si>
  <si>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</si>
  <si>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</si>
  <si>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</si>
  <si>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</si>
  <si>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写真業（商業写真業を除く。）</t>
  </si>
  <si>
    <t>商業写真業</t>
  </si>
  <si>
    <t>7499</t>
  </si>
  <si>
    <t>その他の技術サービス業</t>
  </si>
  <si>
    <t>旅館、ホテル</t>
  </si>
  <si>
    <t>簡易宿所</t>
  </si>
  <si>
    <t>下宿業</t>
  </si>
  <si>
    <t>会社・団体の宿泊所</t>
  </si>
  <si>
    <t>リゾートクラブ</t>
  </si>
  <si>
    <t>他に分類されない宿泊業</t>
  </si>
  <si>
    <t>食堂、レストラン（専門料理店を除く。）</t>
  </si>
  <si>
    <t>日本料理店</t>
  </si>
  <si>
    <t>料亭</t>
  </si>
  <si>
    <t>中華料理店</t>
  </si>
  <si>
    <t>ラーメン店</t>
  </si>
  <si>
    <t>焼肉店</t>
  </si>
  <si>
    <t>その他の専門料理店</t>
  </si>
  <si>
    <t>そば・うどん店</t>
  </si>
  <si>
    <t>すし店</t>
  </si>
  <si>
    <t>酒場、ビヤホール</t>
  </si>
  <si>
    <t>バー、キャバレー、ナイトクラブ</t>
  </si>
  <si>
    <t>喫茶店</t>
  </si>
  <si>
    <t>ハンバーガー店</t>
  </si>
  <si>
    <t>お好み焼・焼きそば・たこ焼店</t>
  </si>
  <si>
    <t>他に分類されない飲食店</t>
  </si>
  <si>
    <t>持ち帰り飲食サービス業</t>
  </si>
  <si>
    <t>配達飲食サービス業</t>
  </si>
  <si>
    <t>施設給食業</t>
  </si>
  <si>
    <t>普通洗濯業</t>
  </si>
  <si>
    <t>洗濯物取次業</t>
  </si>
  <si>
    <t>リネンサプライ業</t>
  </si>
  <si>
    <t>理容業</t>
  </si>
  <si>
    <t>美容業</t>
  </si>
  <si>
    <t>一般公衆浴場業</t>
  </si>
  <si>
    <t>その他の公衆浴場業</t>
  </si>
  <si>
    <t>洗張・染物業</t>
  </si>
  <si>
    <t>エステティック業</t>
  </si>
  <si>
    <t>リラクゼーション業（手技を用いるもので医業類似行為を除く。）</t>
  </si>
  <si>
    <t>7894</t>
  </si>
  <si>
    <t>ネイルサービス業</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</si>
  <si>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</si>
  <si>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</si>
  <si>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</si>
  <si>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</si>
  <si>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</si>
  <si>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</si>
  <si>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</si>
  <si>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</si>
  <si>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</si>
  <si>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</si>
  <si>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</si>
  <si>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</si>
  <si>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</si>
  <si>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火葬業</t>
  </si>
  <si>
    <t>墓地管理業</t>
  </si>
  <si>
    <t>葬儀業</t>
  </si>
  <si>
    <t>結婚式場業</t>
  </si>
  <si>
    <t>冠婚葬祭互助会</t>
  </si>
  <si>
    <t>食品賃加工業</t>
  </si>
  <si>
    <t>結婚相談業、結婚式場紹介業</t>
  </si>
  <si>
    <t>写真プリント、現像・焼付業</t>
  </si>
  <si>
    <t>他に分類されないその他の生活関連サービス業</t>
  </si>
  <si>
    <t>映画館</t>
  </si>
  <si>
    <t>劇場</t>
  </si>
  <si>
    <t>興行場</t>
  </si>
  <si>
    <t>劇団</t>
  </si>
  <si>
    <t>楽団、舞踏団</t>
  </si>
  <si>
    <t>演芸・スポーツ等興行団</t>
  </si>
  <si>
    <t>8031</t>
  </si>
  <si>
    <t>競輪場</t>
  </si>
  <si>
    <t>競馬場</t>
  </si>
  <si>
    <t>8033</t>
  </si>
  <si>
    <t>自動車・モーターボートの競走場</t>
  </si>
  <si>
    <t>8034</t>
  </si>
  <si>
    <t>競輪競技団</t>
  </si>
  <si>
    <t>競馬競技団</t>
  </si>
  <si>
    <t>8036</t>
  </si>
  <si>
    <t>自動車・モーターボートの競技団</t>
  </si>
  <si>
    <t>スポーツ施設提供業（別掲を除く。）</t>
  </si>
  <si>
    <t>体育館</t>
  </si>
  <si>
    <t>ゴルフ場</t>
  </si>
  <si>
    <t>8044</t>
  </si>
  <si>
    <t>ゴルフ練習場</t>
  </si>
  <si>
    <t>ボウリング場</t>
  </si>
  <si>
    <t>8046</t>
  </si>
  <si>
    <t>テニス場</t>
  </si>
  <si>
    <t>8047</t>
  </si>
  <si>
    <t>バッティング・テニス練習場</t>
  </si>
  <si>
    <t>フィットネスクラブ</t>
  </si>
  <si>
    <t>公園</t>
  </si>
  <si>
    <t>8052</t>
  </si>
  <si>
    <t>遊園地（テーマパークを除く。）</t>
  </si>
  <si>
    <t>8053</t>
  </si>
  <si>
    <t>テーマパーク</t>
  </si>
  <si>
    <t>8061</t>
  </si>
  <si>
    <t>ビリヤード場</t>
  </si>
  <si>
    <t>囲碁・将棋所</t>
  </si>
  <si>
    <t>マージャンクラブ</t>
  </si>
  <si>
    <t>パチンコホール</t>
  </si>
  <si>
    <t>ゲームセンター</t>
  </si>
  <si>
    <t>8069</t>
    <phoneticPr fontId="1"/>
  </si>
  <si>
    <t>その他の遊戯場</t>
  </si>
  <si>
    <t>8091</t>
  </si>
  <si>
    <t>ダンスホール</t>
  </si>
  <si>
    <t>8092</t>
  </si>
  <si>
    <t>マリーナ業</t>
  </si>
  <si>
    <t>遊漁船業</t>
  </si>
  <si>
    <t>芸ぎ業</t>
  </si>
  <si>
    <t>カラオケボックス業</t>
  </si>
  <si>
    <t>娯楽に附帯するサービス業</t>
  </si>
  <si>
    <t>他に分類されない娯楽業</t>
  </si>
  <si>
    <t>幼稚園</t>
  </si>
  <si>
    <t>義務教育学校</t>
  </si>
  <si>
    <t>専修学校</t>
  </si>
  <si>
    <t>各種学校</t>
  </si>
  <si>
    <t>高等教育機関の支援機関</t>
  </si>
  <si>
    <t>幼保連携型認定こども園</t>
  </si>
  <si>
    <t>公民館</t>
  </si>
  <si>
    <t>図書館</t>
  </si>
  <si>
    <t>博物館、美術館</t>
  </si>
  <si>
    <t>動物園、植物園、水族館</t>
  </si>
  <si>
    <t>青少年教育施設</t>
  </si>
  <si>
    <t>社会通信教育</t>
  </si>
  <si>
    <t>その他の社会教育</t>
  </si>
  <si>
    <t>職員教育施設・支援業</t>
  </si>
  <si>
    <t>職業訓練施設</t>
  </si>
  <si>
    <t>その他の職業・教育支援施設</t>
  </si>
  <si>
    <t>8231</t>
  </si>
  <si>
    <t>学習塾</t>
  </si>
  <si>
    <t>音楽教授業</t>
  </si>
  <si>
    <t>書道教授業</t>
  </si>
  <si>
    <t>生花・茶道教授業</t>
  </si>
  <si>
    <t>8244</t>
  </si>
  <si>
    <t>そろばん教授業</t>
  </si>
  <si>
    <t>外国語会話教授業</t>
  </si>
  <si>
    <t>8246</t>
  </si>
  <si>
    <t>スポーツ・健康教授業</t>
  </si>
  <si>
    <t>8249</t>
  </si>
  <si>
    <t>その他の教養・技能教授業</t>
  </si>
  <si>
    <t>他に分類されない教育、学習支援業</t>
  </si>
  <si>
    <t>8311</t>
  </si>
  <si>
    <t>一般病院</t>
  </si>
  <si>
    <t>8312</t>
  </si>
  <si>
    <t>精神科病院</t>
  </si>
  <si>
    <t>8321</t>
  </si>
  <si>
    <t>有床診療所</t>
  </si>
  <si>
    <t>8322</t>
  </si>
  <si>
    <t>無床診療所</t>
  </si>
  <si>
    <t>8331</t>
  </si>
  <si>
    <t>歯科診療所</t>
  </si>
  <si>
    <t>8341</t>
  </si>
  <si>
    <t>助産所</t>
  </si>
  <si>
    <t>看護業</t>
  </si>
  <si>
    <t>8351</t>
  </si>
  <si>
    <t>あん摩マッサージ指圧師・はり師・きゅう師・柔道整復師の施術所</t>
  </si>
  <si>
    <t>療術業</t>
  </si>
  <si>
    <t>8361</t>
  </si>
  <si>
    <t>歯科技工所</t>
  </si>
  <si>
    <t>8369</t>
  </si>
  <si>
    <t>その他の医療に附帯するサービス業</t>
  </si>
  <si>
    <t>結核健康相談施設</t>
  </si>
  <si>
    <t>精神保健相談施設</t>
  </si>
  <si>
    <t>母子健康相談施設</t>
  </si>
  <si>
    <t>その他の健康相談施設</t>
  </si>
  <si>
    <t>検疫所（動物検疫所、植物防疫所を除く。）</t>
  </si>
  <si>
    <t>検査業</t>
  </si>
  <si>
    <t>他に分類されない保健衛生</t>
  </si>
  <si>
    <t>社会保険事業団体</t>
  </si>
  <si>
    <t>保育所</t>
  </si>
  <si>
    <t>その他の児童福祉事業</t>
  </si>
  <si>
    <t>特別養護老人ホーム</t>
  </si>
  <si>
    <t>介護老人保健施設</t>
  </si>
  <si>
    <t>介護医療院</t>
  </si>
  <si>
    <t>通所・短期入所介護事業</t>
  </si>
  <si>
    <t>訪問介護事業</t>
  </si>
  <si>
    <t>認知症老人グループホーム</t>
  </si>
  <si>
    <t>有料老人ホーム</t>
  </si>
  <si>
    <t>その他の老人福祉・介護事業</t>
  </si>
  <si>
    <t>居住支援事業</t>
  </si>
  <si>
    <t>その他の障害者福祉事業</t>
  </si>
  <si>
    <t>更生保護事業</t>
  </si>
  <si>
    <t>他に分類されない社会保険・社会福祉・介護事業</t>
  </si>
  <si>
    <t>簡易郵便局</t>
  </si>
  <si>
    <t>その他の郵便局受託業</t>
  </si>
  <si>
    <t>農業協同組合（他に分類されないもの）</t>
  </si>
  <si>
    <t>漁業協同組合（他に分類されないもの）</t>
  </si>
  <si>
    <t>水産加工業協同組合（他に分類されないもの）</t>
  </si>
  <si>
    <t>森林組合（他に分類されないもの）</t>
  </si>
  <si>
    <t>事業協同組合（他に分類されないもの）</t>
  </si>
  <si>
    <t>し尿処分業</t>
  </si>
  <si>
    <t>浄化槽清掃業</t>
  </si>
  <si>
    <t>浄化槽保守点検業</t>
  </si>
  <si>
    <t>ごみ収集運搬業</t>
  </si>
  <si>
    <t>ごみ処分業</t>
  </si>
  <si>
    <t>清掃事務所</t>
  </si>
  <si>
    <t>産業廃棄物収集運搬業</t>
  </si>
  <si>
    <t>産業廃棄物処分業</t>
  </si>
  <si>
    <t>特別管理産業廃棄物収集運搬業</t>
  </si>
  <si>
    <t>特別管理産業廃棄物処分業</t>
  </si>
  <si>
    <t>死亡獣畜取扱業</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</si>
  <si>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</si>
  <si>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</si>
  <si>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</si>
  <si>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</si>
  <si>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</si>
  <si>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</si>
  <si>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</si>
  <si>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</si>
  <si>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</si>
  <si>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</si>
  <si>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</si>
  <si>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</si>
  <si>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</si>
  <si>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</si>
  <si>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</si>
  <si>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</si>
  <si>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</si>
  <si>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</si>
  <si>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</si>
  <si>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</si>
  <si>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かじ業</t>
  </si>
  <si>
    <t>9099</t>
  </si>
  <si>
    <t>他に分類されない修理業</t>
  </si>
  <si>
    <t>職業紹介業</t>
  </si>
  <si>
    <t>労働者派遣業</t>
  </si>
  <si>
    <t>9211</t>
  </si>
  <si>
    <t>速記・ワープロ入力業</t>
  </si>
  <si>
    <t>9212</t>
  </si>
  <si>
    <t>複写業</t>
  </si>
  <si>
    <t>ビルメンテナンス業</t>
  </si>
  <si>
    <t>その他の建物等維持管理業</t>
  </si>
  <si>
    <t>警備業</t>
  </si>
  <si>
    <t>ディスプレイ業</t>
  </si>
  <si>
    <t>9292</t>
  </si>
  <si>
    <t>産業用設備洗浄業</t>
  </si>
  <si>
    <t>9293</t>
  </si>
  <si>
    <t>看板書き業</t>
  </si>
  <si>
    <t>9294</t>
  </si>
  <si>
    <t>コールセンター業</t>
  </si>
  <si>
    <t>ペストコントロール業</t>
  </si>
  <si>
    <t>他に分類されないその他の事業サービス業（集金業、取立業（公共料金又はこれに準ずるものに係るものを除く。）を除く。）</t>
  </si>
  <si>
    <t>集会場</t>
  </si>
  <si>
    <t>と畜場</t>
  </si>
  <si>
    <t>他に分類されないサービス業</t>
  </si>
  <si>
    <t>酸性白土鉱業</t>
  </si>
  <si>
    <t>プラスチック成形材料製造業</t>
  </si>
  <si>
    <t>し尿収集運搬業</t>
  </si>
  <si>
    <t>セーフティネット保証５号の指定業種の比較表</t>
    <phoneticPr fontId="1"/>
  </si>
  <si>
    <r>
      <t>※グレー色・・・指定</t>
    </r>
    <r>
      <rPr>
        <b/>
        <sz val="11"/>
        <color theme="1"/>
        <rFont val="ＭＳ Ｐゴシック"/>
        <family val="3"/>
        <charset val="128"/>
      </rPr>
      <t>外</t>
    </r>
    <rPh sb="4" eb="5">
      <t>イロ</t>
    </rPh>
    <rPh sb="8" eb="11">
      <t>シテイガイ</t>
    </rPh>
    <phoneticPr fontId="1"/>
  </si>
  <si>
    <t>(令和８年１月１日～令和８年３月31日)</t>
    <rPh sb="1" eb="3">
      <t>レイワ</t>
    </rPh>
    <rPh sb="4" eb="5">
      <t>ネン</t>
    </rPh>
    <rPh sb="10" eb="12">
      <t>レイワ</t>
    </rPh>
    <phoneticPr fontId="1"/>
  </si>
  <si>
    <t>(令和８年４月１日～令和８年６月30日)</t>
    <rPh sb="1" eb="3">
      <t>レイワ</t>
    </rPh>
    <rPh sb="4" eb="5">
      <t>ネン</t>
    </rPh>
    <rPh sb="10" eb="12">
      <t>レイワ</t>
    </rPh>
    <phoneticPr fontId="1"/>
  </si>
  <si>
    <t>分類番号</t>
    <rPh sb="0" eb="2">
      <t>ブンルイ</t>
    </rPh>
    <rPh sb="2" eb="4">
      <t>バンゴウ</t>
    </rPh>
    <phoneticPr fontId="4"/>
  </si>
  <si>
    <t>業種</t>
    <rPh sb="0" eb="2">
      <t>ギョウシュ</t>
    </rPh>
    <phoneticPr fontId="4"/>
  </si>
  <si>
    <t>直近の指定の有無</t>
    <rPh sb="0" eb="2">
      <t>チョッキン</t>
    </rPh>
    <rPh sb="3" eb="5">
      <t>シテイ</t>
    </rPh>
    <rPh sb="6" eb="8">
      <t>ウム</t>
    </rPh>
    <phoneticPr fontId="1"/>
  </si>
  <si>
    <t>5423</t>
  </si>
  <si>
    <t>(令和８年７月１日～令和８年９月30日)</t>
    <rPh sb="1" eb="3">
      <t>レイワ</t>
    </rPh>
    <rPh sb="4" eb="5">
      <t>ネン</t>
    </rPh>
    <rPh sb="10" eb="12">
      <t>レイワ</t>
    </rPh>
    <phoneticPr fontId="1"/>
  </si>
  <si>
    <t>(令和８年10月１日～令和８年12月31日)</t>
    <rPh sb="1" eb="3">
      <t>レイワ</t>
    </rPh>
    <rPh sb="4" eb="5">
      <t>ネン</t>
    </rPh>
    <rPh sb="11" eb="13">
      <t>レイワ</t>
    </rPh>
    <phoneticPr fontId="1"/>
  </si>
  <si>
    <t>自動車中古部品卸売業</t>
  </si>
  <si>
    <t>552業種</t>
    <rPh sb="3" eb="5">
      <t>ギョウシュ</t>
    </rPh>
    <phoneticPr fontId="1"/>
  </si>
  <si>
    <t>520業種</t>
    <rPh sb="3" eb="5">
      <t>ギョウシュ</t>
    </rPh>
    <phoneticPr fontId="1"/>
  </si>
  <si>
    <t>583業種</t>
    <rPh sb="3" eb="5">
      <t>ギョウシュ</t>
    </rPh>
    <phoneticPr fontId="1"/>
  </si>
  <si>
    <t>526業種</t>
    <rPh sb="3" eb="5">
      <t>ギョウシュ</t>
    </rPh>
    <phoneticPr fontId="1"/>
  </si>
  <si>
    <t>ぎょう灰岩採石業</t>
  </si>
  <si>
    <t>単板（ベニヤ）製造業</t>
  </si>
  <si>
    <t>オフセット印刷業（紙に対するもの）</t>
  </si>
  <si>
    <t>オフセット印刷以外の印刷業（紙に対するもの）</t>
  </si>
  <si>
    <t>陶磁器用はい（坏）土製造業</t>
  </si>
  <si>
    <t>石こう（膏）製品製造業</t>
  </si>
  <si>
    <t>銑鉄鋳物製造業（鋳鉄管、可鍛鋳鉄を除く。）</t>
  </si>
  <si>
    <t>はん用内燃機関製造業</t>
  </si>
  <si>
    <t>他に分類されないはん用機械・装置製造業</t>
  </si>
  <si>
    <t>各種機械・同部分品製造修理業（注文製造・修理）</t>
  </si>
  <si>
    <t>Ｘ線装置製造業</t>
  </si>
  <si>
    <t>スマートフォン・携帯電話機・PHS電話機製造業</t>
  </si>
  <si>
    <t>貴金属・宝石製装身具（ジュエリー）製品製造業</t>
  </si>
  <si>
    <t>貴金属・宝石製装身具（ジュエリー）附属品・同材料加工業</t>
  </si>
  <si>
    <t>娯楽用具・がん具製造業（人形を除く。）</t>
  </si>
  <si>
    <t>各種商品卸売業（従業者が常時百人以上のもの）</t>
  </si>
  <si>
    <t>娯楽用品・がん具卸売業</t>
  </si>
  <si>
    <t>菓子小売業（製造小売）</t>
  </si>
  <si>
    <t>菓子小売業（製造小売でないもの）</t>
  </si>
  <si>
    <t>パン小売業（製造小売）</t>
  </si>
  <si>
    <t>パン小売業（製造小売でないもの）</t>
  </si>
  <si>
    <t>がん具・娯楽用品小売業</t>
  </si>
  <si>
    <t>無店舗小売業（各種商品小売）</t>
  </si>
  <si>
    <t>無店舗小売業（織物・衣服・身の回り品小売）</t>
  </si>
  <si>
    <t>無店舗小売業（飲食料品小売）</t>
  </si>
  <si>
    <t>無店舗小売業（機械器具小売）</t>
  </si>
  <si>
    <t>無店舗小売業（その他の小売）</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</si>
  <si>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</si>
  <si>
    <t>家事サービス業（住込みのもの）</t>
  </si>
  <si>
    <t>家事サービス業（住込みでないもの）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</si>
</sst>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rgb="FF000000"/>
      <name val="ＭＳ Ｐゴシック"/>
      <family val="3"/>
      <charset val="128"/>
    </font>
    <font>
      <sz val="11"/>
      <color indexed="8"/>
      <name val="游ゴシック"/>
      <family val="3"/>
      <charset val="128"/>
    </font>
    <font>
      <sz val="11"/>
      <color theme="1"/>
      <name val="ＭＳ Ｐゴシック"/>
      <family val="3"/>
      <charset val="128"/>
    </font>
    <font>
      <sz val="14"/>
      <color theme="1"/>
      <name val="ＭＳ Ｐゴシック"/>
      <family val="3"/>
    </font>
    <font>
      <b/>
      <sz val="11"/>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5" fillId="0" borderId="0" applyFont="0" applyFill="0" applyBorder="0" applyAlignment="0" applyProtection="0"/>
    <xf numFmtId="38" fontId="3" fillId="0" borderId="0" applyFont="0" applyFill="0" applyBorder="0" applyAlignment="0" applyProtection="0">
      <alignment vertical="center"/>
    </xf>
    <xf numFmtId="0" fontId="5" fillId="0" borderId="0"/>
    <xf numFmtId="0" fontId="6"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5" fillId="0" borderId="0" applyFont="0" applyFill="0" applyBorder="0" applyAlignment="0" applyProtection="0"/>
    <xf numFmtId="38" fontId="8" fillId="0" borderId="0" applyFont="0" applyFill="0" applyBorder="0" applyAlignment="0" applyProtection="0"/>
    <xf numFmtId="38" fontId="5"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3" fillId="0" borderId="0">
      <alignment vertical="center"/>
    </xf>
    <xf numFmtId="0" fontId="8" fillId="0" borderId="0"/>
    <xf numFmtId="0" fontId="3"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21">
    <xf numFmtId="0" fontId="0" fillId="0" borderId="0" xfId="0">
      <alignment vertical="center"/>
    </xf>
    <xf numFmtId="0" fontId="13" fillId="0" borderId="0" xfId="393" applyFont="1">
      <alignment vertical="center"/>
    </xf>
    <xf numFmtId="0" fontId="13" fillId="0" borderId="0" xfId="393" applyFont="1" applyAlignment="1">
      <alignment horizontal="center" vertical="center"/>
    </xf>
    <xf numFmtId="0" fontId="14" fillId="0" borderId="0" xfId="1" applyFont="1" applyProtection="1">
      <alignment vertical="center"/>
      <protection locked="0"/>
    </xf>
    <xf numFmtId="0" fontId="13" fillId="2" borderId="6" xfId="1" applyFont="1" applyFill="1" applyBorder="1" applyAlignment="1" applyProtection="1">
      <alignment vertical="center" wrapText="1"/>
      <protection locked="0"/>
    </xf>
    <xf numFmtId="0" fontId="13" fillId="2" borderId="3" xfId="1" applyFont="1" applyFill="1" applyBorder="1" applyAlignment="1" applyProtection="1">
      <alignment horizontal="center" vertical="center"/>
      <protection locked="0"/>
    </xf>
    <xf numFmtId="0" fontId="13" fillId="2" borderId="5" xfId="1" applyFont="1" applyFill="1" applyBorder="1" applyAlignment="1" applyProtection="1">
      <alignment horizontal="center" vertical="center"/>
      <protection locked="0"/>
    </xf>
    <xf numFmtId="0" fontId="13" fillId="3" borderId="6" xfId="1" applyFont="1" applyFill="1" applyBorder="1" applyAlignment="1" applyProtection="1">
      <alignment vertical="center" wrapText="1"/>
      <protection locked="0"/>
    </xf>
    <xf numFmtId="0" fontId="13" fillId="3" borderId="5" xfId="1" applyFont="1" applyFill="1" applyBorder="1" applyAlignment="1" applyProtection="1">
      <alignment horizontal="center" vertical="center"/>
      <protection locked="0"/>
    </xf>
    <xf numFmtId="0" fontId="13" fillId="0" borderId="6" xfId="1" applyFont="1" applyBorder="1" applyAlignment="1" applyProtection="1">
      <alignment vertical="center" wrapText="1"/>
      <protection locked="0"/>
    </xf>
    <xf numFmtId="0" fontId="13" fillId="0" borderId="5" xfId="1" applyFont="1" applyBorder="1" applyAlignment="1" applyProtection="1">
      <alignment horizontal="center" vertical="center"/>
      <protection locked="0"/>
    </xf>
    <xf numFmtId="0" fontId="5" fillId="2" borderId="5" xfId="1" applyFont="1" applyFill="1" applyBorder="1" applyAlignment="1" applyProtection="1">
      <alignment horizontal="center" vertical="center"/>
      <protection locked="0"/>
    </xf>
    <xf numFmtId="0" fontId="13" fillId="0" borderId="0" xfId="393" applyFont="1" applyAlignment="1">
      <alignment horizontal="center" vertical="center" wrapText="1"/>
    </xf>
    <xf numFmtId="0" fontId="5" fillId="0" borderId="8" xfId="393" applyFont="1" applyBorder="1" applyAlignment="1">
      <alignment horizontal="center" vertical="center" wrapText="1"/>
    </xf>
    <xf numFmtId="0" fontId="13" fillId="0" borderId="7" xfId="393" applyFont="1" applyBorder="1" applyAlignment="1">
      <alignment horizontal="center" vertical="center" wrapText="1"/>
    </xf>
    <xf numFmtId="0" fontId="13" fillId="2" borderId="0" xfId="393" applyFont="1" applyFill="1">
      <alignment vertical="center"/>
    </xf>
    <xf numFmtId="0" fontId="10" fillId="0" borderId="0" xfId="0" applyFont="1">
      <alignment vertical="center"/>
    </xf>
    <xf numFmtId="0" fontId="13" fillId="2" borderId="4" xfId="1" applyFont="1" applyFill="1" applyBorder="1" applyAlignment="1" applyProtection="1">
      <alignment vertical="center" wrapText="1"/>
      <protection locked="0"/>
    </xf>
    <xf numFmtId="0" fontId="13" fillId="0" borderId="0" xfId="393" applyFont="1" applyAlignment="1">
      <alignment horizontal="left" vertical="center"/>
    </xf>
    <xf numFmtId="0" fontId="11" fillId="0" borderId="1" xfId="393" applyFont="1" applyBorder="1" applyAlignment="1">
      <alignment horizontal="center" vertical="center"/>
    </xf>
    <xf numFmtId="0" fontId="11" fillId="0" borderId="2" xfId="393" applyFont="1" applyBorder="1" applyAlignment="1">
      <alignment horizontal="center" vertical="center"/>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2.xml" />
  <Relationship Id="rId3" Type="http://schemas.openxmlformats.org/officeDocument/2006/relationships/theme" Target="theme/theme1.xml" />
  <Relationship Id="rId7" Type="http://schemas.openxmlformats.org/officeDocument/2006/relationships/customXml" Target="../customXml/item1.xml" />
  <Relationship Id="rId2" Type="http://schemas.openxmlformats.org/officeDocument/2006/relationships/externalLink" Target="externalLinks/externalLink1.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 Id="rId9" Type="http://schemas.openxmlformats.org/officeDocument/2006/relationships/customXml" Target="../customXml/item3.xml" />
</Relationships>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取扱説明書】"/>
      <sheetName val="備忘"/>
      <sheetName val="【ここに貼付】提出ファイル"/>
      <sheetName val="集計用ファイル "/>
      <sheetName val="Sheet1"/>
      <sheetName val="5.21確認送付用"/>
      <sheetName val="5.18確認送付用"/>
      <sheetName val="分類番号"/>
      <sheetName val="指定業種リスト"/>
      <sheetName val="指定業種リスト※告示用 "/>
      <sheetName val="対比表（R7.10.1～R8.９.30）"/>
    </sheetNames>
    <sheetDataSet>
      <sheetData sheetId="0"/>
      <sheetData sheetId="1"/>
      <sheetData sheetId="2"/>
      <sheetData sheetId="3"/>
      <sheetData sheetId="4"/>
      <sheetData sheetId="5"/>
      <sheetData sheetId="6"/>
      <sheetData sheetId="7">
        <row r="4">
          <cell r="A4" t="str">
            <v>0113</v>
          </cell>
          <cell r="B4" t="str">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ell>
        </row>
        <row r="5">
          <cell r="A5" t="str">
            <v>0116</v>
          </cell>
          <cell r="B5" t="str">
            <v>工芸農作物農業（製造加工設備を有する茶作農業であって、荒茶及び仕上茶の製造を行っているものに限る。）</v>
          </cell>
        </row>
        <row r="6">
          <cell r="A6" t="str">
            <v>0124</v>
          </cell>
          <cell r="B6" t="str">
            <v>養鶏業（人工ふ卵設備を有し、鶏卵の人工ふ化を行うものに限る。）</v>
          </cell>
        </row>
        <row r="7">
          <cell r="A7" t="str">
            <v>0126</v>
          </cell>
          <cell r="B7" t="str">
            <v>養蚕農業（製造加工設備を有する蚕種製造業に限る。）</v>
          </cell>
        </row>
        <row r="8">
          <cell r="A8" t="str">
            <v>0134</v>
          </cell>
          <cell r="B8" t="str">
            <v>畜産サービス業（獣医業を除く。）（製造加工設備を有する蚕種製造請負業、てい鉄修理業、人工ふ卵設備を有し鶏卵の人工ふ化を行うふ卵業、家畜貸付業に限る。）</v>
          </cell>
        </row>
        <row r="9">
          <cell r="A9" t="str">
            <v>0141</v>
          </cell>
          <cell r="B9" t="str">
            <v>園芸サービス業</v>
          </cell>
        </row>
        <row r="10">
          <cell r="A10" t="str">
            <v>0221</v>
          </cell>
          <cell r="B10" t="str">
            <v>素材生産業</v>
          </cell>
        </row>
        <row r="11">
          <cell r="A11" t="str">
            <v>0231</v>
          </cell>
          <cell r="B11" t="str">
            <v>製薪炭業（製造加工設備を有するものに限る。）</v>
          </cell>
        </row>
        <row r="12">
          <cell r="A12" t="str">
            <v>0242</v>
          </cell>
          <cell r="B12" t="str">
            <v>素材生産サービス業</v>
          </cell>
        </row>
        <row r="13">
          <cell r="A13" t="str">
            <v>0249</v>
          </cell>
          <cell r="B13" t="str">
            <v>その他の林業サービス業（製造加工設備を有する薪請負製造業、炭焼請負業及び炭賃焼業に限る。）</v>
          </cell>
        </row>
        <row r="14">
          <cell r="A14" t="str">
            <v>0414</v>
          </cell>
          <cell r="B14" t="str">
            <v>真珠養殖業（養殖から加工までを一貫作業として行っているものに限る。）</v>
          </cell>
        </row>
        <row r="15">
          <cell r="A15" t="str">
            <v>0511</v>
          </cell>
          <cell r="B15" t="str">
            <v>金・銀鉱業</v>
          </cell>
        </row>
        <row r="16">
          <cell r="A16" t="str">
            <v>0512</v>
          </cell>
          <cell r="B16" t="str">
            <v>鉛・亜鉛鉱業</v>
          </cell>
        </row>
        <row r="17">
          <cell r="A17" t="str">
            <v>0513</v>
          </cell>
          <cell r="B17" t="str">
            <v>鉄鉱業</v>
          </cell>
        </row>
        <row r="18">
          <cell r="A18" t="str">
            <v>0519</v>
          </cell>
          <cell r="B18" t="str">
            <v>その他の金属鉱業</v>
          </cell>
        </row>
        <row r="19">
          <cell r="A19" t="str">
            <v>0521</v>
          </cell>
          <cell r="B19" t="str">
            <v>石炭鉱業（石炭選別業を含む。）</v>
          </cell>
        </row>
        <row r="20">
          <cell r="A20" t="str">
            <v>0522</v>
          </cell>
          <cell r="B20" t="str">
            <v>亜炭鉱業</v>
          </cell>
        </row>
        <row r="21">
          <cell r="A21" t="str">
            <v>0531</v>
          </cell>
          <cell r="B21" t="str">
            <v>原油鉱業</v>
          </cell>
        </row>
        <row r="22">
          <cell r="A22" t="str">
            <v>0532</v>
          </cell>
          <cell r="B22" t="str">
            <v>天然ガス鉱業</v>
          </cell>
        </row>
        <row r="23">
          <cell r="A23" t="str">
            <v>0541</v>
          </cell>
          <cell r="B23" t="str">
            <v>花こう岩・同類似岩石採石業</v>
          </cell>
        </row>
        <row r="24">
          <cell r="A24" t="str">
            <v>0542</v>
          </cell>
          <cell r="B24" t="str">
            <v>石英粗面岩・同類似岩石採石業</v>
          </cell>
        </row>
        <row r="25">
          <cell r="A25" t="str">
            <v>0543</v>
          </cell>
          <cell r="B25" t="str">
            <v>安山岩・同類似岩石採石業</v>
          </cell>
        </row>
        <row r="26">
          <cell r="A26" t="str">
            <v>0544</v>
          </cell>
          <cell r="B26" t="str">
            <v>大理石採石業</v>
          </cell>
        </row>
        <row r="27">
          <cell r="A27" t="str">
            <v>0545</v>
          </cell>
          <cell r="B27" t="str">
            <v>凝灰岩採石業</v>
          </cell>
        </row>
        <row r="28">
          <cell r="A28" t="str">
            <v>0546</v>
          </cell>
          <cell r="B28" t="str">
            <v>砂岩採石業</v>
          </cell>
        </row>
        <row r="29">
          <cell r="A29" t="str">
            <v>0547</v>
          </cell>
          <cell r="B29" t="str">
            <v>粘板岩採石業</v>
          </cell>
        </row>
        <row r="30">
          <cell r="A30" t="str">
            <v>0548</v>
          </cell>
          <cell r="B30" t="str">
            <v>砂・砂利・玉石採取業</v>
          </cell>
        </row>
        <row r="31">
          <cell r="A31" t="str">
            <v>0549</v>
          </cell>
          <cell r="B31" t="str">
            <v>その他の採石業、砂・砂利・玉石採取業</v>
          </cell>
        </row>
        <row r="32">
          <cell r="A32" t="str">
            <v>0551</v>
          </cell>
          <cell r="B32" t="str">
            <v>耐火粘土鉱業</v>
          </cell>
        </row>
        <row r="33">
          <cell r="A33" t="str">
            <v>0552</v>
          </cell>
          <cell r="B33" t="str">
            <v>ろう石鉱業</v>
          </cell>
        </row>
        <row r="34">
          <cell r="A34" t="str">
            <v>0553</v>
          </cell>
          <cell r="B34" t="str">
            <v>ドロマイト鉱業</v>
          </cell>
        </row>
        <row r="35">
          <cell r="A35" t="str">
            <v>0554</v>
          </cell>
          <cell r="B35" t="str">
            <v>長石鉱業</v>
          </cell>
        </row>
        <row r="36">
          <cell r="A36" t="str">
            <v>0555</v>
          </cell>
          <cell r="B36" t="str">
            <v>けい石鉱業</v>
          </cell>
        </row>
        <row r="37">
          <cell r="A37" t="str">
            <v>0556</v>
          </cell>
          <cell r="B37" t="str">
            <v>天然けい砂鉱業</v>
          </cell>
        </row>
        <row r="38">
          <cell r="A38" t="str">
            <v>0557</v>
          </cell>
          <cell r="B38" t="str">
            <v>石灰石鉱業</v>
          </cell>
        </row>
        <row r="39">
          <cell r="A39" t="str">
            <v>0559</v>
          </cell>
          <cell r="B39" t="str">
            <v>その他の窯業原料用鉱物鉱業</v>
          </cell>
        </row>
        <row r="40">
          <cell r="A40" t="str">
            <v>0591</v>
          </cell>
          <cell r="B40" t="str">
            <v>酸性白土鉱業</v>
          </cell>
        </row>
        <row r="41">
          <cell r="A41" t="str">
            <v>0592</v>
          </cell>
          <cell r="B41" t="str">
            <v>ベントナイト鉱業</v>
          </cell>
        </row>
        <row r="42">
          <cell r="A42" t="str">
            <v>0593</v>
          </cell>
          <cell r="B42" t="str">
            <v>けいそう土鉱業</v>
          </cell>
        </row>
        <row r="43">
          <cell r="A43" t="str">
            <v>0594</v>
          </cell>
          <cell r="B43" t="str">
            <v>滑石鉱業</v>
          </cell>
        </row>
        <row r="44">
          <cell r="A44" t="str">
            <v>0599</v>
          </cell>
          <cell r="B44" t="str">
            <v>他に分類されない鉱業</v>
          </cell>
        </row>
        <row r="45">
          <cell r="A45" t="str">
            <v>0611</v>
          </cell>
          <cell r="B45" t="str">
            <v>一般土木建築工事業</v>
          </cell>
        </row>
        <row r="46">
          <cell r="A46" t="str">
            <v>0621</v>
          </cell>
          <cell r="B46" t="str">
            <v>土木工事業（造園工事業、しゅんせつ工事業及び舗装工事業を除く。）</v>
          </cell>
        </row>
        <row r="47">
          <cell r="A47" t="str">
            <v>0622</v>
          </cell>
          <cell r="B47" t="str">
            <v>造園工事業</v>
          </cell>
        </row>
        <row r="48">
          <cell r="A48" t="str">
            <v>0623</v>
          </cell>
          <cell r="B48" t="str">
            <v>しゅんせつ工事業</v>
          </cell>
        </row>
        <row r="49">
          <cell r="A49" t="str">
            <v>0631</v>
          </cell>
          <cell r="B49" t="str">
            <v>舗装工事業</v>
          </cell>
        </row>
        <row r="50">
          <cell r="A50" t="str">
            <v>0641</v>
          </cell>
          <cell r="B50" t="str">
            <v>建築工事業（木造建築工事業を除く。）</v>
          </cell>
        </row>
        <row r="51">
          <cell r="A51" t="str">
            <v>0651</v>
          </cell>
          <cell r="B51" t="str">
            <v>木造建築工事業</v>
          </cell>
        </row>
        <row r="52">
          <cell r="A52" t="str">
            <v>0661</v>
          </cell>
          <cell r="B52" t="str">
            <v>建築リフォーム工事業</v>
          </cell>
        </row>
        <row r="53">
          <cell r="A53" t="str">
            <v>0711</v>
          </cell>
          <cell r="B53" t="str">
            <v>大工工事業（型枠大工工事業を除く。）</v>
          </cell>
        </row>
        <row r="54">
          <cell r="A54" t="str">
            <v>0712</v>
          </cell>
          <cell r="B54" t="str">
            <v>型枠大工工事業</v>
          </cell>
        </row>
        <row r="55">
          <cell r="A55" t="str">
            <v>0721</v>
          </cell>
          <cell r="B55" t="str">
            <v>とび工事業</v>
          </cell>
        </row>
        <row r="56">
          <cell r="A56" t="str">
            <v>0722</v>
          </cell>
          <cell r="B56" t="str">
            <v>土工・コンクリート工事業</v>
          </cell>
        </row>
        <row r="57">
          <cell r="A57" t="str">
            <v>0723</v>
          </cell>
          <cell r="B57" t="str">
            <v>特殊コンクリート工事業</v>
          </cell>
        </row>
        <row r="58">
          <cell r="A58" t="str">
            <v>0731</v>
          </cell>
          <cell r="B58" t="str">
            <v>鉄骨工事業</v>
          </cell>
        </row>
        <row r="59">
          <cell r="A59" t="str">
            <v>0732</v>
          </cell>
          <cell r="B59" t="str">
            <v>鉄筋工事業</v>
          </cell>
        </row>
        <row r="60">
          <cell r="A60" t="str">
            <v>0741</v>
          </cell>
          <cell r="B60" t="str">
            <v>石工工事業</v>
          </cell>
        </row>
        <row r="61">
          <cell r="A61" t="str">
            <v>0742</v>
          </cell>
          <cell r="B61" t="str">
            <v>れんが工事業</v>
          </cell>
        </row>
        <row r="62">
          <cell r="A62" t="str">
            <v>0743</v>
          </cell>
          <cell r="B62" t="str">
            <v>タイル工事業</v>
          </cell>
        </row>
        <row r="63">
          <cell r="A63" t="str">
            <v>0744</v>
          </cell>
          <cell r="B63" t="str">
            <v>コンクリートブロック工事業</v>
          </cell>
        </row>
        <row r="64">
          <cell r="A64" t="str">
            <v>0751</v>
          </cell>
          <cell r="B64" t="str">
            <v>左官工事業</v>
          </cell>
        </row>
        <row r="65">
          <cell r="A65" t="str">
            <v>0761</v>
          </cell>
          <cell r="B65" t="str">
            <v>金属製屋根工事業</v>
          </cell>
        </row>
        <row r="66">
          <cell r="A66" t="str">
            <v>0762</v>
          </cell>
          <cell r="B66" t="str">
            <v>板金工事業</v>
          </cell>
        </row>
        <row r="67">
          <cell r="A67" t="str">
            <v>0763</v>
          </cell>
          <cell r="B67" t="str">
            <v>建築金物工事業</v>
          </cell>
        </row>
        <row r="68">
          <cell r="A68" t="str">
            <v>0771</v>
          </cell>
          <cell r="B68" t="str">
            <v>塗装工事業（道路標示・区画線工事業を除く。）</v>
          </cell>
        </row>
        <row r="69">
          <cell r="A69" t="str">
            <v>0772</v>
          </cell>
          <cell r="B69" t="str">
            <v>道路標示・区画線工事業</v>
          </cell>
        </row>
        <row r="70">
          <cell r="A70" t="str">
            <v>0781</v>
          </cell>
          <cell r="B70" t="str">
            <v>床工事業</v>
          </cell>
        </row>
        <row r="71">
          <cell r="A71" t="str">
            <v>0782</v>
          </cell>
          <cell r="B71" t="str">
            <v>内装工事業</v>
          </cell>
        </row>
        <row r="72">
          <cell r="A72" t="str">
            <v>0791</v>
          </cell>
          <cell r="B72" t="str">
            <v>ガラス工事業</v>
          </cell>
        </row>
        <row r="73">
          <cell r="A73" t="str">
            <v>0792</v>
          </cell>
          <cell r="B73" t="str">
            <v>金属製建具工事業</v>
          </cell>
        </row>
        <row r="74">
          <cell r="A74" t="str">
            <v>0793</v>
          </cell>
          <cell r="B74" t="str">
            <v>木製建具工事業</v>
          </cell>
        </row>
        <row r="75">
          <cell r="A75" t="str">
            <v>0794</v>
          </cell>
          <cell r="B75" t="str">
            <v>屋根工事業（金属製屋根工事業を除く。）</v>
          </cell>
        </row>
        <row r="76">
          <cell r="A76" t="str">
            <v>0795</v>
          </cell>
          <cell r="B76" t="str">
            <v>防水工事業</v>
          </cell>
        </row>
        <row r="77">
          <cell r="A77" t="str">
            <v>0796</v>
          </cell>
          <cell r="B77" t="str">
            <v>解体・はつり工事業</v>
          </cell>
        </row>
        <row r="78">
          <cell r="A78" t="str">
            <v>0799</v>
          </cell>
          <cell r="B78" t="str">
            <v>他に分類されない職別工事業</v>
          </cell>
        </row>
        <row r="79">
          <cell r="A79" t="str">
            <v>0811</v>
          </cell>
          <cell r="B79" t="str">
            <v>一般電気工事業</v>
          </cell>
        </row>
        <row r="80">
          <cell r="A80" t="str">
            <v>0812</v>
          </cell>
          <cell r="B80" t="str">
            <v>電気配線工事業</v>
          </cell>
        </row>
        <row r="81">
          <cell r="A81" t="str">
            <v>0821</v>
          </cell>
          <cell r="B81" t="str">
            <v>電気通信工事業（有線テレビジョン放送設備設置工事業を除く。）</v>
          </cell>
        </row>
        <row r="82">
          <cell r="A82" t="str">
            <v>0822</v>
          </cell>
          <cell r="B82" t="str">
            <v>有線テレビジョン放送設備設置工事業</v>
          </cell>
        </row>
        <row r="83">
          <cell r="A83" t="str">
            <v>0823</v>
          </cell>
          <cell r="B83" t="str">
            <v>信号装置工事業</v>
          </cell>
        </row>
        <row r="84">
          <cell r="A84" t="str">
            <v>0831</v>
          </cell>
          <cell r="B84" t="str">
            <v>一般管工事業</v>
          </cell>
        </row>
        <row r="85">
          <cell r="A85" t="str">
            <v>0832</v>
          </cell>
          <cell r="B85" t="str">
            <v>冷暖房設備工事業</v>
          </cell>
        </row>
        <row r="86">
          <cell r="A86" t="str">
            <v>0833</v>
          </cell>
          <cell r="B86" t="str">
            <v>給排水・衛生設備工事業</v>
          </cell>
        </row>
        <row r="87">
          <cell r="A87" t="str">
            <v>0839</v>
          </cell>
          <cell r="B87" t="str">
            <v>その他の管工事業</v>
          </cell>
        </row>
        <row r="88">
          <cell r="A88" t="str">
            <v>0841</v>
          </cell>
          <cell r="B88" t="str">
            <v>機械器具設置工事業（昇降設備工事業を除く。）</v>
          </cell>
        </row>
        <row r="89">
          <cell r="A89" t="str">
            <v>0842</v>
          </cell>
          <cell r="B89" t="str">
            <v>昇降設備工事業</v>
          </cell>
        </row>
        <row r="90">
          <cell r="A90" t="str">
            <v>0891</v>
          </cell>
          <cell r="B90" t="str">
            <v>築炉工事業</v>
          </cell>
        </row>
        <row r="91">
          <cell r="A91" t="str">
            <v>0892</v>
          </cell>
          <cell r="B91" t="str">
            <v>熱絶縁工事業</v>
          </cell>
        </row>
        <row r="92">
          <cell r="A92" t="str">
            <v>0893</v>
          </cell>
          <cell r="B92" t="str">
            <v>道路標識設置工事業</v>
          </cell>
        </row>
        <row r="93">
          <cell r="A93" t="str">
            <v>0894</v>
          </cell>
          <cell r="B93" t="str">
            <v>さく井工事業</v>
          </cell>
        </row>
        <row r="94">
          <cell r="A94" t="str">
            <v>0911</v>
          </cell>
          <cell r="B94" t="str">
            <v>部分肉・冷凍肉製造業</v>
          </cell>
        </row>
        <row r="95">
          <cell r="A95" t="str">
            <v>0912</v>
          </cell>
          <cell r="B95" t="str">
            <v>肉加工品製造業</v>
          </cell>
        </row>
        <row r="96">
          <cell r="A96" t="str">
            <v>0913</v>
          </cell>
          <cell r="B96" t="str">
            <v>処理牛乳・乳飲料製造業</v>
          </cell>
        </row>
        <row r="97">
          <cell r="A97" t="str">
            <v>0914</v>
          </cell>
          <cell r="B97" t="str">
            <v>乳製品製造業（処理牛乳、乳飲料を除く。）</v>
          </cell>
        </row>
        <row r="98">
          <cell r="A98" t="str">
            <v>0919</v>
          </cell>
          <cell r="B98" t="str">
            <v>その他の畜産食料品製造業</v>
          </cell>
        </row>
        <row r="99">
          <cell r="A99" t="str">
            <v>0921</v>
          </cell>
          <cell r="B99" t="str">
            <v>水産缶詰・瓶詰製造業</v>
          </cell>
        </row>
        <row r="100">
          <cell r="A100" t="str">
            <v>0922</v>
          </cell>
          <cell r="B100" t="str">
            <v>海藻加工業</v>
          </cell>
        </row>
        <row r="101">
          <cell r="A101" t="str">
            <v>0923</v>
          </cell>
          <cell r="B101" t="str">
            <v>水産練製品製造業</v>
          </cell>
        </row>
        <row r="102">
          <cell r="A102" t="str">
            <v>0924</v>
          </cell>
          <cell r="B102" t="str">
            <v>塩干・塩蔵品製造業</v>
          </cell>
        </row>
        <row r="103">
          <cell r="A103" t="str">
            <v>0925</v>
          </cell>
          <cell r="B103" t="str">
            <v>冷凍水産物製造業</v>
          </cell>
        </row>
        <row r="104">
          <cell r="A104" t="str">
            <v>0926</v>
          </cell>
          <cell r="B104" t="str">
            <v>冷凍水産食品製造業</v>
          </cell>
        </row>
        <row r="105">
          <cell r="A105" t="str">
            <v>0929</v>
          </cell>
          <cell r="B105" t="str">
            <v>その他の水産食料品製造業</v>
          </cell>
        </row>
        <row r="106">
          <cell r="A106" t="str">
            <v>0931</v>
          </cell>
          <cell r="B106" t="str">
            <v>野菜缶詰・果実缶詰・農産保存食料品製造業（野菜漬物を除く。）</v>
          </cell>
        </row>
        <row r="107">
          <cell r="A107" t="str">
            <v>0932</v>
          </cell>
          <cell r="B107" t="str">
            <v>野菜漬物製造業（缶詰、瓶詰、つぼ詰を除く。）</v>
          </cell>
        </row>
        <row r="108">
          <cell r="A108" t="str">
            <v>0941</v>
          </cell>
          <cell r="B108" t="str">
            <v>味そ製造業</v>
          </cell>
        </row>
        <row r="109">
          <cell r="A109" t="str">
            <v>0942</v>
          </cell>
          <cell r="B109" t="str">
            <v>しょう油・食用アミノ酸製造業</v>
          </cell>
        </row>
        <row r="110">
          <cell r="A110" t="str">
            <v>0943</v>
          </cell>
          <cell r="B110" t="str">
            <v>ソース製造業</v>
          </cell>
        </row>
        <row r="111">
          <cell r="A111" t="str">
            <v>0944</v>
          </cell>
          <cell r="B111" t="str">
            <v>食酢製造業</v>
          </cell>
        </row>
        <row r="112">
          <cell r="A112" t="str">
            <v>0949</v>
          </cell>
          <cell r="B112" t="str">
            <v>その他の調味料製造業</v>
          </cell>
        </row>
        <row r="113">
          <cell r="A113" t="str">
            <v>0951</v>
          </cell>
          <cell r="B113" t="str">
            <v>砂糖製造業（砂糖精製業を除く。）</v>
          </cell>
        </row>
        <row r="114">
          <cell r="A114" t="str">
            <v>0952</v>
          </cell>
          <cell r="B114" t="str">
            <v>砂糖精製業</v>
          </cell>
        </row>
        <row r="115">
          <cell r="A115" t="str">
            <v>0953</v>
          </cell>
          <cell r="B115" t="str">
            <v>でんぷん糖類製造業</v>
          </cell>
        </row>
        <row r="116">
          <cell r="A116" t="str">
            <v>0961</v>
          </cell>
          <cell r="B116" t="str">
            <v>精米・精麦業</v>
          </cell>
        </row>
        <row r="117">
          <cell r="A117" t="str">
            <v>0962</v>
          </cell>
          <cell r="B117" t="str">
            <v>小麦粉製造業</v>
          </cell>
        </row>
        <row r="118">
          <cell r="A118" t="str">
            <v>0969</v>
          </cell>
          <cell r="B118" t="str">
            <v>その他の精穀・製粉業</v>
          </cell>
        </row>
        <row r="119">
          <cell r="A119" t="str">
            <v>0971</v>
          </cell>
          <cell r="B119" t="str">
            <v>パン製造業</v>
          </cell>
        </row>
        <row r="120">
          <cell r="A120" t="str">
            <v>0972</v>
          </cell>
          <cell r="B120" t="str">
            <v>生菓子製造業</v>
          </cell>
        </row>
        <row r="121">
          <cell r="A121" t="str">
            <v>0973</v>
          </cell>
          <cell r="B121" t="str">
            <v>ビスケット類・干菓子製造業</v>
          </cell>
        </row>
        <row r="122">
          <cell r="A122" t="str">
            <v>0974</v>
          </cell>
          <cell r="B122" t="str">
            <v>米菓製造業</v>
          </cell>
        </row>
        <row r="123">
          <cell r="A123" t="str">
            <v>0979</v>
          </cell>
          <cell r="B123" t="str">
            <v>その他のパン・菓子製造業</v>
          </cell>
        </row>
        <row r="124">
          <cell r="A124" t="str">
            <v>0981</v>
          </cell>
          <cell r="B124" t="str">
            <v>動植物油脂製造業（食用油脂加工業を除く。）</v>
          </cell>
        </row>
        <row r="125">
          <cell r="A125" t="str">
            <v>0982</v>
          </cell>
          <cell r="B125" t="str">
            <v>食用油脂加工業</v>
          </cell>
        </row>
        <row r="126">
          <cell r="A126" t="str">
            <v>0991</v>
          </cell>
          <cell r="B126" t="str">
            <v>でんぷん製造業</v>
          </cell>
        </row>
        <row r="127">
          <cell r="A127" t="str">
            <v>0992</v>
          </cell>
          <cell r="B127" t="str">
            <v>めん類製造業</v>
          </cell>
        </row>
        <row r="128">
          <cell r="A128" t="str">
            <v>0993</v>
          </cell>
          <cell r="B128" t="str">
            <v>豆腐・油揚製造業</v>
          </cell>
        </row>
        <row r="129">
          <cell r="A129" t="str">
            <v>0994</v>
          </cell>
          <cell r="B129" t="str">
            <v>あん類製造業</v>
          </cell>
        </row>
        <row r="130">
          <cell r="A130" t="str">
            <v>0995</v>
          </cell>
          <cell r="B130" t="str">
            <v>冷凍調理食品製造業</v>
          </cell>
        </row>
        <row r="131">
          <cell r="A131" t="str">
            <v>0996</v>
          </cell>
          <cell r="B131" t="str">
            <v>そう（惣）菜製造業</v>
          </cell>
        </row>
        <row r="132">
          <cell r="A132" t="str">
            <v>0997</v>
          </cell>
          <cell r="B132" t="str">
            <v>すし・弁当・調理パン製造業</v>
          </cell>
        </row>
        <row r="133">
          <cell r="A133" t="str">
            <v>0998</v>
          </cell>
          <cell r="B133" t="str">
            <v>レトルト食品製造業</v>
          </cell>
        </row>
        <row r="134">
          <cell r="A134" t="str">
            <v>0999</v>
          </cell>
          <cell r="B134" t="str">
            <v>他に分類されない食料品製造業</v>
          </cell>
        </row>
        <row r="135">
          <cell r="A135" t="str">
            <v>1011</v>
          </cell>
          <cell r="B135" t="str">
            <v>清涼飲料製造業</v>
          </cell>
        </row>
        <row r="136">
          <cell r="A136" t="str">
            <v>1021</v>
          </cell>
          <cell r="B136" t="str">
            <v>果実酒製造業</v>
          </cell>
        </row>
        <row r="137">
          <cell r="A137" t="str">
            <v>1022</v>
          </cell>
          <cell r="B137" t="str">
            <v>発泡性酒類製造業</v>
          </cell>
        </row>
        <row r="138">
          <cell r="A138" t="str">
            <v>1023</v>
          </cell>
          <cell r="B138" t="str">
            <v>清酒製造業</v>
          </cell>
        </row>
        <row r="139">
          <cell r="A139" t="str">
            <v>1024</v>
          </cell>
          <cell r="B139" t="str">
            <v>醸造酒類製造業（果実酒、清酒を除く。）</v>
          </cell>
        </row>
        <row r="140">
          <cell r="A140">
            <v>1025</v>
          </cell>
          <cell r="B140" t="str">
            <v>蒸留酒類製造業</v>
          </cell>
        </row>
        <row r="141">
          <cell r="A141">
            <v>1026</v>
          </cell>
          <cell r="B141" t="str">
            <v>混成酒類製造業</v>
          </cell>
        </row>
        <row r="142">
          <cell r="A142" t="str">
            <v>1031</v>
          </cell>
          <cell r="B142" t="str">
            <v>製茶業</v>
          </cell>
        </row>
        <row r="143">
          <cell r="A143" t="str">
            <v>1032</v>
          </cell>
          <cell r="B143" t="str">
            <v>コーヒー製造業</v>
          </cell>
        </row>
        <row r="144">
          <cell r="A144" t="str">
            <v>1041</v>
          </cell>
          <cell r="B144" t="str">
            <v>製氷業</v>
          </cell>
        </row>
        <row r="145">
          <cell r="A145" t="str">
            <v>1051</v>
          </cell>
          <cell r="B145" t="str">
            <v>たばこ製造業（葉たばこ処理業を除く。）</v>
          </cell>
        </row>
        <row r="146">
          <cell r="A146" t="str">
            <v>1052</v>
          </cell>
          <cell r="B146" t="str">
            <v>葉たばこ処理業</v>
          </cell>
        </row>
        <row r="147">
          <cell r="A147" t="str">
            <v>1061</v>
          </cell>
          <cell r="B147" t="str">
            <v>配合飼料製造業</v>
          </cell>
        </row>
        <row r="148">
          <cell r="A148" t="str">
            <v>1062</v>
          </cell>
          <cell r="B148" t="str">
            <v>単体飼料製造業</v>
          </cell>
        </row>
        <row r="149">
          <cell r="A149" t="str">
            <v>1063</v>
          </cell>
          <cell r="B149" t="str">
            <v>有機質肥料製造業</v>
          </cell>
        </row>
        <row r="150">
          <cell r="A150" t="str">
            <v>1111</v>
          </cell>
          <cell r="B150" t="str">
            <v>製糸業</v>
          </cell>
        </row>
        <row r="151">
          <cell r="A151" t="str">
            <v>1112</v>
          </cell>
          <cell r="B151" t="str">
            <v>化学繊維製造業</v>
          </cell>
        </row>
        <row r="152">
          <cell r="A152" t="str">
            <v>1113</v>
          </cell>
          <cell r="B152" t="str">
            <v>炭素繊維製造業</v>
          </cell>
        </row>
        <row r="153">
          <cell r="A153" t="str">
            <v>1114</v>
          </cell>
          <cell r="B153" t="str">
            <v>綿紡績業</v>
          </cell>
        </row>
        <row r="154">
          <cell r="A154" t="str">
            <v>1115</v>
          </cell>
          <cell r="B154" t="str">
            <v>化学繊維紡績業</v>
          </cell>
        </row>
        <row r="155">
          <cell r="A155" t="str">
            <v>1116</v>
          </cell>
          <cell r="B155" t="str">
            <v>毛紡績業</v>
          </cell>
        </row>
        <row r="156">
          <cell r="A156" t="str">
            <v>1117</v>
          </cell>
          <cell r="B156" t="str">
            <v>ねん糸製造業（かさ高加工糸を除く。）</v>
          </cell>
        </row>
        <row r="157">
          <cell r="A157" t="str">
            <v>1118</v>
          </cell>
          <cell r="B157" t="str">
            <v>かさ高加工糸製造業</v>
          </cell>
        </row>
        <row r="158">
          <cell r="A158" t="str">
            <v>1119</v>
          </cell>
          <cell r="B158" t="str">
            <v>その他の紡績業</v>
          </cell>
        </row>
        <row r="159">
          <cell r="A159" t="str">
            <v>1121</v>
          </cell>
          <cell r="B159" t="str">
            <v>綿・スフ織物業</v>
          </cell>
        </row>
        <row r="160">
          <cell r="A160" t="str">
            <v>1122</v>
          </cell>
          <cell r="B160" t="str">
            <v>絹・人絹織物業</v>
          </cell>
        </row>
        <row r="161">
          <cell r="A161" t="str">
            <v>1123</v>
          </cell>
          <cell r="B161" t="str">
            <v>毛織物業</v>
          </cell>
        </row>
        <row r="162">
          <cell r="A162" t="str">
            <v>1124</v>
          </cell>
          <cell r="B162" t="str">
            <v>麻織物業</v>
          </cell>
        </row>
        <row r="163">
          <cell r="A163" t="str">
            <v>1125</v>
          </cell>
          <cell r="B163" t="str">
            <v>細幅織物業</v>
          </cell>
        </row>
        <row r="164">
          <cell r="A164" t="str">
            <v>1129</v>
          </cell>
          <cell r="B164" t="str">
            <v>その他の織物業</v>
          </cell>
        </row>
        <row r="165">
          <cell r="A165" t="str">
            <v>1131</v>
          </cell>
          <cell r="B165" t="str">
            <v>丸編ニット生地製造業</v>
          </cell>
        </row>
        <row r="166">
          <cell r="A166" t="str">
            <v>1132</v>
          </cell>
          <cell r="B166" t="str">
            <v>たて編ニット生地製造業</v>
          </cell>
        </row>
        <row r="167">
          <cell r="A167" t="str">
            <v>1133</v>
          </cell>
          <cell r="B167" t="str">
            <v>横編ニット生地製造業</v>
          </cell>
        </row>
        <row r="168">
          <cell r="A168" t="str">
            <v>1141</v>
          </cell>
          <cell r="B168" t="str">
            <v>綿・スフ・麻織物機械染色業</v>
          </cell>
        </row>
        <row r="169">
          <cell r="A169" t="str">
            <v>1142</v>
          </cell>
          <cell r="B169" t="str">
            <v>絹・人絹織物機械染色業</v>
          </cell>
        </row>
        <row r="170">
          <cell r="A170" t="str">
            <v>1143</v>
          </cell>
          <cell r="B170" t="str">
            <v>毛織物機械染色整理業</v>
          </cell>
        </row>
        <row r="171">
          <cell r="A171" t="str">
            <v>1144</v>
          </cell>
          <cell r="B171" t="str">
            <v>織物整理業</v>
          </cell>
        </row>
        <row r="172">
          <cell r="A172" t="str">
            <v>1145</v>
          </cell>
          <cell r="B172" t="str">
            <v>織物手加工染色整理業</v>
          </cell>
        </row>
        <row r="173">
          <cell r="A173" t="str">
            <v>1146</v>
          </cell>
          <cell r="B173" t="str">
            <v>綿状繊維・糸染色整理業</v>
          </cell>
        </row>
        <row r="174">
          <cell r="A174" t="str">
            <v>1147</v>
          </cell>
          <cell r="B174" t="str">
            <v>ニット・レース染色整理業</v>
          </cell>
        </row>
        <row r="175">
          <cell r="A175" t="str">
            <v>1148</v>
          </cell>
          <cell r="B175" t="str">
            <v>繊維雑品染色整理業</v>
          </cell>
        </row>
        <row r="176">
          <cell r="A176" t="str">
            <v>1151</v>
          </cell>
          <cell r="B176" t="str">
            <v>綱製造業</v>
          </cell>
        </row>
        <row r="177">
          <cell r="A177" t="str">
            <v>1152</v>
          </cell>
          <cell r="B177" t="str">
            <v>漁網製造業</v>
          </cell>
        </row>
        <row r="178">
          <cell r="A178" t="str">
            <v>1153</v>
          </cell>
          <cell r="B178" t="str">
            <v>網地製造業（漁網を除く。）</v>
          </cell>
        </row>
        <row r="179">
          <cell r="A179" t="str">
            <v>1154</v>
          </cell>
          <cell r="B179" t="str">
            <v>レース製造業</v>
          </cell>
        </row>
        <row r="180">
          <cell r="A180" t="str">
            <v>1155</v>
          </cell>
          <cell r="B180" t="str">
            <v>組ひも製造業</v>
          </cell>
        </row>
        <row r="181">
          <cell r="A181" t="str">
            <v>1156</v>
          </cell>
          <cell r="B181" t="str">
            <v>整毛業</v>
          </cell>
        </row>
        <row r="182">
          <cell r="A182" t="str">
            <v>1157</v>
          </cell>
          <cell r="B182" t="str">
            <v>フェルト・不織布製造業</v>
          </cell>
        </row>
        <row r="183">
          <cell r="A183" t="str">
            <v>1158</v>
          </cell>
          <cell r="B183" t="str">
            <v>上塗りした織物・防水した織物製造業</v>
          </cell>
        </row>
        <row r="184">
          <cell r="A184" t="str">
            <v>1159</v>
          </cell>
          <cell r="B184" t="str">
            <v>その他の繊維粗製品製造業</v>
          </cell>
        </row>
        <row r="185">
          <cell r="A185" t="str">
            <v>1161</v>
          </cell>
          <cell r="B185" t="str">
            <v>織物製成人男子・少年服製造業（不織布製及びレース製を含む。）</v>
          </cell>
        </row>
        <row r="186">
          <cell r="A186" t="str">
            <v>1162</v>
          </cell>
          <cell r="B186" t="str">
            <v>織物製成人女子・少女服製造業（不織布製及びレース製を含む。）</v>
          </cell>
        </row>
        <row r="187">
          <cell r="A187" t="str">
            <v>1163</v>
          </cell>
          <cell r="B187" t="str">
            <v>織物製乳幼児服製造業（不織布製及びレース製を含む。）</v>
          </cell>
        </row>
        <row r="188">
          <cell r="A188" t="str">
            <v>1164</v>
          </cell>
          <cell r="B188" t="str">
            <v>織物製シャツ製造業（不織布製及びレース製を含み、下着を除く。）</v>
          </cell>
        </row>
        <row r="189">
          <cell r="A189" t="str">
            <v>1165</v>
          </cell>
          <cell r="B189" t="str">
            <v>織物製事務用・作業用・衛生用・スポーツ用衣服・学校服製造業（不織布製及びレース製を含む。）</v>
          </cell>
        </row>
        <row r="190">
          <cell r="A190" t="str">
            <v>1166</v>
          </cell>
          <cell r="B190" t="str">
            <v>ニット製外衣製造業（アウターシャツ類、セーター類等を除く。）</v>
          </cell>
        </row>
        <row r="191">
          <cell r="A191" t="str">
            <v>1167</v>
          </cell>
          <cell r="B191" t="str">
            <v>ニット製アウターシャツ類製造業</v>
          </cell>
        </row>
        <row r="192">
          <cell r="A192" t="str">
            <v>1168</v>
          </cell>
          <cell r="B192" t="str">
            <v>セーター類製造業</v>
          </cell>
        </row>
        <row r="193">
          <cell r="A193" t="str">
            <v>1169</v>
          </cell>
          <cell r="B193" t="str">
            <v>その他の外衣・シャツ製造業</v>
          </cell>
        </row>
        <row r="194">
          <cell r="A194" t="str">
            <v>1171</v>
          </cell>
          <cell r="B194" t="str">
            <v>織物製下着製造業</v>
          </cell>
        </row>
        <row r="195">
          <cell r="A195" t="str">
            <v>1172</v>
          </cell>
          <cell r="B195" t="str">
            <v>ニット製下着製造業</v>
          </cell>
        </row>
        <row r="196">
          <cell r="A196" t="str">
            <v>1173</v>
          </cell>
          <cell r="B196" t="str">
            <v>織物製・ニット製寝着類製造業</v>
          </cell>
        </row>
        <row r="197">
          <cell r="A197" t="str">
            <v>1174</v>
          </cell>
          <cell r="B197" t="str">
            <v>補整着製造業</v>
          </cell>
        </row>
        <row r="198">
          <cell r="A198" t="str">
            <v>1181</v>
          </cell>
          <cell r="B198" t="str">
            <v>和装製品製造業（足袋を含む。）</v>
          </cell>
        </row>
        <row r="199">
          <cell r="A199" t="str">
            <v>1182</v>
          </cell>
          <cell r="B199" t="str">
            <v>ネクタイ製造業</v>
          </cell>
        </row>
        <row r="200">
          <cell r="A200" t="str">
            <v>1183</v>
          </cell>
          <cell r="B200" t="str">
            <v>スカーフ・マフラー・ハンカチーフ製造業</v>
          </cell>
        </row>
        <row r="201">
          <cell r="A201" t="str">
            <v>1184</v>
          </cell>
          <cell r="B201" t="str">
            <v>靴下製造業</v>
          </cell>
        </row>
        <row r="202">
          <cell r="A202" t="str">
            <v>1185</v>
          </cell>
          <cell r="B202" t="str">
            <v>手袋製造業</v>
          </cell>
        </row>
        <row r="203">
          <cell r="A203" t="str">
            <v>1186</v>
          </cell>
          <cell r="B203" t="str">
            <v>帽子製造業（帽体を含む。）</v>
          </cell>
        </row>
        <row r="204">
          <cell r="A204" t="str">
            <v>1189</v>
          </cell>
          <cell r="B204" t="str">
            <v>他に分類されない衣服・繊維製身の回り品製造業</v>
          </cell>
        </row>
        <row r="205">
          <cell r="A205" t="str">
            <v>1191</v>
          </cell>
          <cell r="B205" t="str">
            <v>寝具製造業</v>
          </cell>
        </row>
        <row r="206">
          <cell r="A206" t="str">
            <v>1192</v>
          </cell>
          <cell r="B206" t="str">
            <v>毛布製造業</v>
          </cell>
        </row>
        <row r="207">
          <cell r="A207" t="str">
            <v>1193</v>
          </cell>
          <cell r="B207" t="str">
            <v>じゅうたん・その他の繊維製床敷物製造業</v>
          </cell>
        </row>
        <row r="208">
          <cell r="A208" t="str">
            <v>1194</v>
          </cell>
          <cell r="B208" t="str">
            <v>帆布製品製造業</v>
          </cell>
        </row>
        <row r="209">
          <cell r="A209" t="str">
            <v>1195</v>
          </cell>
          <cell r="B209" t="str">
            <v>繊維製袋製造業</v>
          </cell>
        </row>
        <row r="210">
          <cell r="A210" t="str">
            <v>1196</v>
          </cell>
          <cell r="B210" t="str">
            <v>刺しゅう業</v>
          </cell>
        </row>
        <row r="211">
          <cell r="A211" t="str">
            <v>1197</v>
          </cell>
          <cell r="B211" t="str">
            <v>タオル製造業</v>
          </cell>
        </row>
        <row r="212">
          <cell r="A212" t="str">
            <v>1198</v>
          </cell>
          <cell r="B212" t="str">
            <v>繊維製衛生材料製造業</v>
          </cell>
        </row>
        <row r="213">
          <cell r="A213" t="str">
            <v>1199</v>
          </cell>
          <cell r="B213" t="str">
            <v>他に分類されない繊維製品製造業</v>
          </cell>
        </row>
        <row r="214">
          <cell r="A214" t="str">
            <v>1211</v>
          </cell>
          <cell r="B214" t="str">
            <v>一般製材業</v>
          </cell>
        </row>
        <row r="215">
          <cell r="A215" t="str">
            <v>1212</v>
          </cell>
          <cell r="B215" t="str">
            <v>単板製造業</v>
          </cell>
        </row>
        <row r="216">
          <cell r="A216" t="str">
            <v>1213</v>
          </cell>
          <cell r="B216" t="str">
            <v>木材チップ製造業</v>
          </cell>
        </row>
        <row r="217">
          <cell r="A217" t="str">
            <v>1219</v>
          </cell>
          <cell r="B217" t="str">
            <v>その他の特殊製材業</v>
          </cell>
        </row>
        <row r="218">
          <cell r="A218" t="str">
            <v>1221</v>
          </cell>
          <cell r="B218" t="str">
            <v>造作材製造業（建具を除く。）</v>
          </cell>
        </row>
        <row r="219">
          <cell r="A219" t="str">
            <v>1222</v>
          </cell>
          <cell r="B219" t="str">
            <v>合板製造業</v>
          </cell>
        </row>
        <row r="220">
          <cell r="A220" t="str">
            <v>1223</v>
          </cell>
          <cell r="B220" t="str">
            <v>集成材製造業</v>
          </cell>
        </row>
        <row r="221">
          <cell r="A221" t="str">
            <v>1224</v>
          </cell>
          <cell r="B221" t="str">
            <v>建築用木製組立材料製造業</v>
          </cell>
        </row>
        <row r="222">
          <cell r="A222" t="str">
            <v>1225</v>
          </cell>
          <cell r="B222" t="str">
            <v>パーティクルボード製造業</v>
          </cell>
        </row>
        <row r="223">
          <cell r="A223" t="str">
            <v>1226</v>
          </cell>
          <cell r="B223" t="str">
            <v>繊維板製造業</v>
          </cell>
        </row>
        <row r="224">
          <cell r="A224" t="str">
            <v>1227</v>
          </cell>
          <cell r="B224" t="str">
            <v>銘木製造業</v>
          </cell>
        </row>
        <row r="225">
          <cell r="A225" t="str">
            <v>1228</v>
          </cell>
          <cell r="B225" t="str">
            <v>床板製造業</v>
          </cell>
        </row>
        <row r="226">
          <cell r="A226" t="str">
            <v>1231</v>
          </cell>
          <cell r="B226" t="str">
            <v>竹・とう・きりゅう等容器製造業</v>
          </cell>
        </row>
        <row r="227">
          <cell r="A227" t="str">
            <v>1232</v>
          </cell>
          <cell r="B227" t="str">
            <v>木箱製造業</v>
          </cell>
        </row>
        <row r="228">
          <cell r="A228" t="str">
            <v>1233</v>
          </cell>
          <cell r="B228" t="str">
            <v>たる・おけ製造業</v>
          </cell>
        </row>
        <row r="229">
          <cell r="A229" t="str">
            <v>1291</v>
          </cell>
          <cell r="B229" t="str">
            <v>木材薬品処理業</v>
          </cell>
        </row>
        <row r="230">
          <cell r="A230" t="str">
            <v>1292</v>
          </cell>
          <cell r="B230" t="str">
            <v>コルク加工基礎資材・コルク製品製造業</v>
          </cell>
        </row>
        <row r="231">
          <cell r="A231" t="str">
            <v>1299</v>
          </cell>
          <cell r="B231" t="str">
            <v>他に分類されない木製品製造業（竹、とうを含む。）</v>
          </cell>
        </row>
        <row r="232">
          <cell r="A232" t="str">
            <v>1311</v>
          </cell>
          <cell r="B232" t="str">
            <v>木製家具製造業（漆塗りを除く。）</v>
          </cell>
        </row>
        <row r="233">
          <cell r="A233" t="str">
            <v>1312</v>
          </cell>
          <cell r="B233" t="str">
            <v>金属製家具製造業</v>
          </cell>
        </row>
        <row r="234">
          <cell r="A234" t="str">
            <v>1313</v>
          </cell>
          <cell r="B234" t="str">
            <v>マットレス・組スプリング製造業</v>
          </cell>
        </row>
        <row r="235">
          <cell r="A235" t="str">
            <v>1321</v>
          </cell>
          <cell r="B235" t="str">
            <v>宗教用具製造業</v>
          </cell>
        </row>
        <row r="236">
          <cell r="A236" t="str">
            <v>1331</v>
          </cell>
          <cell r="B236" t="str">
            <v>建具製造業</v>
          </cell>
        </row>
        <row r="237">
          <cell r="A237" t="str">
            <v>1391</v>
          </cell>
          <cell r="B237" t="str">
            <v>事務所用・店舗用装備品製造業</v>
          </cell>
        </row>
        <row r="238">
          <cell r="A238" t="str">
            <v>1392</v>
          </cell>
          <cell r="B238" t="str">
            <v>窓用・扉用日よけ、日本びょうぶ等製造業</v>
          </cell>
        </row>
        <row r="239">
          <cell r="A239" t="str">
            <v>1393</v>
          </cell>
          <cell r="B239" t="str">
            <v>鏡縁・額縁製造業</v>
          </cell>
        </row>
        <row r="240">
          <cell r="A240" t="str">
            <v>1399</v>
          </cell>
          <cell r="B240" t="str">
            <v>他に分類されない家具・装備品製造業</v>
          </cell>
        </row>
        <row r="241">
          <cell r="A241" t="str">
            <v>1411</v>
          </cell>
          <cell r="B241" t="str">
            <v>パルプ製造業</v>
          </cell>
        </row>
        <row r="242">
          <cell r="A242" t="str">
            <v>1421</v>
          </cell>
          <cell r="B242" t="str">
            <v>洋紙製造業</v>
          </cell>
        </row>
        <row r="243">
          <cell r="A243" t="str">
            <v>1422</v>
          </cell>
          <cell r="B243" t="str">
            <v>板紙製造業</v>
          </cell>
        </row>
        <row r="244">
          <cell r="A244" t="str">
            <v>1423</v>
          </cell>
          <cell r="B244" t="str">
            <v>機械すき和紙製造業</v>
          </cell>
        </row>
        <row r="245">
          <cell r="A245" t="str">
            <v>1424</v>
          </cell>
          <cell r="B245" t="str">
            <v>手すき和紙製造業</v>
          </cell>
        </row>
        <row r="246">
          <cell r="A246" t="str">
            <v>1431</v>
          </cell>
          <cell r="B246" t="str">
            <v>塗工紙製造業（印刷用紙を除く。）</v>
          </cell>
        </row>
        <row r="247">
          <cell r="A247" t="str">
            <v>1432</v>
          </cell>
          <cell r="B247" t="str">
            <v>段ボール製造業</v>
          </cell>
        </row>
        <row r="248">
          <cell r="A248" t="str">
            <v>1433</v>
          </cell>
          <cell r="B248" t="str">
            <v>壁紙・ふすま紙製造業</v>
          </cell>
        </row>
        <row r="249">
          <cell r="A249" t="str">
            <v>1441</v>
          </cell>
          <cell r="B249" t="str">
            <v>事務用・学用紙製品製造業</v>
          </cell>
        </row>
        <row r="250">
          <cell r="A250" t="str">
            <v>1442</v>
          </cell>
          <cell r="B250" t="str">
            <v>日用紙製品製造業</v>
          </cell>
        </row>
        <row r="251">
          <cell r="A251" t="str">
            <v>1449</v>
          </cell>
          <cell r="B251" t="str">
            <v>その他の紙製品製造業</v>
          </cell>
        </row>
        <row r="252">
          <cell r="A252" t="str">
            <v>1451</v>
          </cell>
          <cell r="B252" t="str">
            <v>重包装紙袋製造業</v>
          </cell>
        </row>
        <row r="253">
          <cell r="A253" t="str">
            <v>1452</v>
          </cell>
          <cell r="B253" t="str">
            <v>角底紙袋製造業</v>
          </cell>
        </row>
        <row r="254">
          <cell r="A254" t="str">
            <v>1453</v>
          </cell>
          <cell r="B254" t="str">
            <v>段ボール箱製造業</v>
          </cell>
        </row>
        <row r="255">
          <cell r="A255" t="str">
            <v>1454</v>
          </cell>
          <cell r="B255" t="str">
            <v>紙器製造業</v>
          </cell>
        </row>
        <row r="256">
          <cell r="A256" t="str">
            <v>1499</v>
          </cell>
          <cell r="B256" t="str">
            <v>その他のパルプ・紙・紙加工品製造業</v>
          </cell>
        </row>
        <row r="257">
          <cell r="A257" t="str">
            <v>1511</v>
          </cell>
          <cell r="B257" t="str">
            <v>オフセット印刷業（紙に対するものに限る。）</v>
          </cell>
        </row>
        <row r="258">
          <cell r="A258" t="str">
            <v>1512</v>
          </cell>
          <cell r="B258" t="str">
            <v>オフセット印刷以外の印刷業（紙に対するものに限る。）</v>
          </cell>
        </row>
        <row r="259">
          <cell r="A259" t="str">
            <v>1513</v>
          </cell>
          <cell r="B259" t="str">
            <v>紙以外の印刷業</v>
          </cell>
        </row>
        <row r="260">
          <cell r="A260" t="str">
            <v>1521</v>
          </cell>
          <cell r="B260" t="str">
            <v>製版業</v>
          </cell>
        </row>
        <row r="261">
          <cell r="A261" t="str">
            <v>1531</v>
          </cell>
          <cell r="B261" t="str">
            <v>製本業</v>
          </cell>
        </row>
        <row r="262">
          <cell r="A262" t="str">
            <v>1532</v>
          </cell>
          <cell r="B262" t="str">
            <v>印刷物加工業</v>
          </cell>
        </row>
        <row r="263">
          <cell r="A263" t="str">
            <v>1591</v>
          </cell>
          <cell r="B263" t="str">
            <v>印刷関連サービス業</v>
          </cell>
        </row>
        <row r="264">
          <cell r="A264" t="str">
            <v>1611</v>
          </cell>
          <cell r="B264" t="str">
            <v>窒素質・りん酸質肥料製造業</v>
          </cell>
        </row>
        <row r="265">
          <cell r="A265" t="str">
            <v>1612</v>
          </cell>
          <cell r="B265" t="str">
            <v>複合肥料製造業</v>
          </cell>
        </row>
        <row r="266">
          <cell r="A266" t="str">
            <v>1619</v>
          </cell>
          <cell r="B266" t="str">
            <v>その他の化学肥料製造業</v>
          </cell>
        </row>
        <row r="267">
          <cell r="A267" t="str">
            <v>1621</v>
          </cell>
          <cell r="B267" t="str">
            <v>ソーダ工業</v>
          </cell>
        </row>
        <row r="268">
          <cell r="A268" t="str">
            <v>1622</v>
          </cell>
          <cell r="B268" t="str">
            <v>無機顔料製造業</v>
          </cell>
        </row>
        <row r="269">
          <cell r="A269" t="str">
            <v>1623</v>
          </cell>
          <cell r="B269" t="str">
            <v>圧縮ガス・液化ガス製造業</v>
          </cell>
        </row>
        <row r="270">
          <cell r="A270" t="str">
            <v>1624</v>
          </cell>
          <cell r="B270" t="str">
            <v>塩製造業</v>
          </cell>
        </row>
        <row r="271">
          <cell r="A271" t="str">
            <v>1629</v>
          </cell>
          <cell r="B271" t="str">
            <v>その他の無機化学工業製品製造業</v>
          </cell>
        </row>
        <row r="272">
          <cell r="A272" t="str">
            <v>1631</v>
          </cell>
          <cell r="B272" t="str">
            <v>石油化学系基礎製品製造業（一貫して生産される誘導品を含む。）</v>
          </cell>
        </row>
        <row r="273">
          <cell r="A273" t="str">
            <v>1632</v>
          </cell>
          <cell r="B273" t="str">
            <v>脂肪族系中間物製造業（脂肪族系溶剤を含む。）</v>
          </cell>
        </row>
        <row r="274">
          <cell r="A274" t="str">
            <v>1633</v>
          </cell>
          <cell r="B274" t="str">
            <v>発酵工業</v>
          </cell>
        </row>
        <row r="275">
          <cell r="A275" t="str">
            <v>1634</v>
          </cell>
          <cell r="B275" t="str">
            <v>環式中間物・合成染料・有機顔料製造業</v>
          </cell>
        </row>
        <row r="276">
          <cell r="A276" t="str">
            <v>1635</v>
          </cell>
          <cell r="B276" t="str">
            <v>プラスチック製造業</v>
          </cell>
        </row>
        <row r="277">
          <cell r="A277" t="str">
            <v>1636</v>
          </cell>
          <cell r="B277" t="str">
            <v>合成ゴム製造業</v>
          </cell>
        </row>
        <row r="278">
          <cell r="A278" t="str">
            <v>1639</v>
          </cell>
          <cell r="B278" t="str">
            <v>その他の有機化学工業製品製造業</v>
          </cell>
        </row>
        <row r="279">
          <cell r="A279" t="str">
            <v>1641</v>
          </cell>
          <cell r="B279" t="str">
            <v>脂肪酸・硬化油・グリセリン製造業</v>
          </cell>
        </row>
        <row r="280">
          <cell r="A280" t="str">
            <v>1642</v>
          </cell>
          <cell r="B280" t="str">
            <v>石けん・合成洗剤製造業</v>
          </cell>
        </row>
        <row r="281">
          <cell r="A281" t="str">
            <v>1643</v>
          </cell>
          <cell r="B281" t="str">
            <v>界面活性剤製造業（石けん、合成洗剤を除く。）</v>
          </cell>
        </row>
        <row r="282">
          <cell r="A282" t="str">
            <v>1644</v>
          </cell>
          <cell r="B282" t="str">
            <v>塗料製造業</v>
          </cell>
        </row>
        <row r="283">
          <cell r="A283" t="str">
            <v>1645</v>
          </cell>
          <cell r="B283" t="str">
            <v>印刷インキ製造業</v>
          </cell>
        </row>
        <row r="284">
          <cell r="A284" t="str">
            <v>1646</v>
          </cell>
          <cell r="B284" t="str">
            <v>洗浄剤・磨用剤製造業</v>
          </cell>
        </row>
        <row r="285">
          <cell r="A285" t="str">
            <v>1647</v>
          </cell>
          <cell r="B285" t="str">
            <v>ろうそく製造業</v>
          </cell>
        </row>
        <row r="286">
          <cell r="A286" t="str">
            <v>1651</v>
          </cell>
          <cell r="B286" t="str">
            <v>医薬品原薬製造業</v>
          </cell>
        </row>
        <row r="287">
          <cell r="A287" t="str">
            <v>1652</v>
          </cell>
          <cell r="B287" t="str">
            <v>医薬品製剤製造業</v>
          </cell>
        </row>
        <row r="288">
          <cell r="A288" t="str">
            <v>1653</v>
          </cell>
          <cell r="B288" t="str">
            <v>生物学的製剤製造業</v>
          </cell>
        </row>
        <row r="289">
          <cell r="A289" t="str">
            <v>1654</v>
          </cell>
          <cell r="B289" t="str">
            <v>生薬・漢方製剤製造業</v>
          </cell>
        </row>
        <row r="290">
          <cell r="A290" t="str">
            <v>1655</v>
          </cell>
          <cell r="B290" t="str">
            <v>動物用医薬品製造業</v>
          </cell>
        </row>
        <row r="291">
          <cell r="A291" t="str">
            <v>1661</v>
          </cell>
          <cell r="B291" t="str">
            <v>仕上用・皮膚用化粧品製造業（香水、オーデコロンを含む。）</v>
          </cell>
        </row>
        <row r="292">
          <cell r="A292" t="str">
            <v>1662</v>
          </cell>
          <cell r="B292" t="str">
            <v>頭髪用化粧品製造業</v>
          </cell>
        </row>
        <row r="293">
          <cell r="A293" t="str">
            <v>1669</v>
          </cell>
          <cell r="B293" t="str">
            <v>その他の化粧品・歯磨・化粧用調整品製造業</v>
          </cell>
        </row>
        <row r="294">
          <cell r="A294" t="str">
            <v>1691</v>
          </cell>
          <cell r="B294" t="str">
            <v>火薬類製造業</v>
          </cell>
        </row>
        <row r="295">
          <cell r="A295" t="str">
            <v>1692</v>
          </cell>
          <cell r="B295" t="str">
            <v>農薬製造業</v>
          </cell>
        </row>
        <row r="296">
          <cell r="A296" t="str">
            <v>1693</v>
          </cell>
          <cell r="B296" t="str">
            <v>香料製造業</v>
          </cell>
        </row>
        <row r="297">
          <cell r="A297" t="str">
            <v>1694</v>
          </cell>
          <cell r="B297" t="str">
            <v>ゼラチン・接着剤製造業</v>
          </cell>
        </row>
        <row r="298">
          <cell r="A298" t="str">
            <v>1695</v>
          </cell>
          <cell r="B298" t="str">
            <v>写真感光材料製造業</v>
          </cell>
        </row>
        <row r="299">
          <cell r="A299" t="str">
            <v>1696</v>
          </cell>
          <cell r="B299" t="str">
            <v>天然樹脂製品・木材化学製品製造業</v>
          </cell>
        </row>
        <row r="300">
          <cell r="A300" t="str">
            <v>1697</v>
          </cell>
          <cell r="B300" t="str">
            <v>試薬製造業</v>
          </cell>
        </row>
        <row r="301">
          <cell r="A301" t="str">
            <v>1699</v>
          </cell>
          <cell r="B301" t="str">
            <v>他に分類されない化学工業製品製造業</v>
          </cell>
        </row>
        <row r="302">
          <cell r="A302" t="str">
            <v>1711</v>
          </cell>
          <cell r="B302" t="str">
            <v>石油精製業</v>
          </cell>
        </row>
        <row r="303">
          <cell r="A303" t="str">
            <v>1721</v>
          </cell>
          <cell r="B303" t="str">
            <v>潤滑油・グリース製造業（石油精製によらないものに限る。）</v>
          </cell>
        </row>
        <row r="304">
          <cell r="A304" t="str">
            <v>1731</v>
          </cell>
          <cell r="B304" t="str">
            <v>コークス製造業</v>
          </cell>
        </row>
        <row r="305">
          <cell r="A305" t="str">
            <v>1741</v>
          </cell>
          <cell r="B305" t="str">
            <v>舗装材料製造業</v>
          </cell>
        </row>
        <row r="306">
          <cell r="A306" t="str">
            <v>1799</v>
          </cell>
          <cell r="B306" t="str">
            <v>その他の石油製品・石炭製品製造業</v>
          </cell>
        </row>
        <row r="307">
          <cell r="A307" t="str">
            <v>1811</v>
          </cell>
          <cell r="B307" t="str">
            <v>プラスチック板・棒製造業</v>
          </cell>
        </row>
        <row r="308">
          <cell r="A308" t="str">
            <v>1812</v>
          </cell>
          <cell r="B308" t="str">
            <v>プラスチック管製造業</v>
          </cell>
        </row>
        <row r="309">
          <cell r="A309" t="str">
            <v>1813</v>
          </cell>
          <cell r="B309" t="str">
            <v>プラスチック継手製造業</v>
          </cell>
        </row>
        <row r="310">
          <cell r="A310" t="str">
            <v>1814</v>
          </cell>
          <cell r="B310" t="str">
            <v>プラスチック異形押出製品製造業</v>
          </cell>
        </row>
        <row r="311">
          <cell r="A311" t="str">
            <v>1815</v>
          </cell>
          <cell r="B311" t="str">
            <v>プラスチック板・棒・管・継手・異形押出製品加工業</v>
          </cell>
        </row>
        <row r="312">
          <cell r="A312" t="str">
            <v>1821</v>
          </cell>
          <cell r="B312" t="str">
            <v>プラスチックフィルム製造業</v>
          </cell>
        </row>
        <row r="313">
          <cell r="A313" t="str">
            <v>1822</v>
          </cell>
          <cell r="B313" t="str">
            <v>プラスチックシート製造業</v>
          </cell>
        </row>
        <row r="314">
          <cell r="A314" t="str">
            <v>1823</v>
          </cell>
          <cell r="B314" t="str">
            <v>プラスチック床材製造業</v>
          </cell>
        </row>
        <row r="315">
          <cell r="A315" t="str">
            <v>1824</v>
          </cell>
          <cell r="B315" t="str">
            <v>合成皮革製造業</v>
          </cell>
        </row>
        <row r="316">
          <cell r="A316" t="str">
            <v>1825</v>
          </cell>
          <cell r="B316" t="str">
            <v>プラスチックフィルム・シート・床材・合成皮革加工業</v>
          </cell>
        </row>
        <row r="317">
          <cell r="A317" t="str">
            <v>1831</v>
          </cell>
          <cell r="B317" t="str">
            <v>電気機械器具用プラスチック製品製造業（加工業を除く。）</v>
          </cell>
        </row>
        <row r="318">
          <cell r="A318" t="str">
            <v>1832</v>
          </cell>
          <cell r="B318" t="str">
            <v>輸送機械器具用プラスチック製品製造業（加工業を除く。）</v>
          </cell>
        </row>
        <row r="319">
          <cell r="A319" t="str">
            <v>1833</v>
          </cell>
          <cell r="B319" t="str">
            <v>その他の工業用プラスチック製品製造業（加工業を除く。）</v>
          </cell>
        </row>
        <row r="320">
          <cell r="A320" t="str">
            <v>1834</v>
          </cell>
          <cell r="B320" t="str">
            <v>工業用プラスチック製品加工業</v>
          </cell>
        </row>
        <row r="321">
          <cell r="A321" t="str">
            <v>1841</v>
          </cell>
          <cell r="B321" t="str">
            <v>軟質プラスチック発泡製品製造業（半硬質性を含む。）</v>
          </cell>
        </row>
        <row r="322">
          <cell r="A322" t="str">
            <v>1842</v>
          </cell>
          <cell r="B322" t="str">
            <v>硬質プラスチック発泡製品製造業</v>
          </cell>
        </row>
        <row r="323">
          <cell r="A323" t="str">
            <v>1843</v>
          </cell>
          <cell r="B323" t="str">
            <v>強化プラスチック製板・棒・管・継手製造業</v>
          </cell>
        </row>
        <row r="324">
          <cell r="A324" t="str">
            <v>1844</v>
          </cell>
          <cell r="B324" t="str">
            <v>強化プラスチック製容器・浴槽等製造業</v>
          </cell>
        </row>
        <row r="325">
          <cell r="A325" t="str">
            <v>1845</v>
          </cell>
          <cell r="B325" t="str">
            <v>発泡・強化プラスチック製品加工業</v>
          </cell>
        </row>
        <row r="326">
          <cell r="A326" t="str">
            <v>1851</v>
          </cell>
          <cell r="B326" t="str">
            <v>プラスチック成形材料製造業</v>
          </cell>
        </row>
        <row r="327">
          <cell r="A327" t="str">
            <v>1852</v>
          </cell>
          <cell r="B327" t="str">
            <v>廃プラスチック製品製造業</v>
          </cell>
        </row>
        <row r="328">
          <cell r="A328" t="str">
            <v>1891</v>
          </cell>
          <cell r="B328" t="str">
            <v>プラスチック製日用雑貨・食卓用品製造業</v>
          </cell>
        </row>
        <row r="329">
          <cell r="A329" t="str">
            <v>1892</v>
          </cell>
          <cell r="B329" t="str">
            <v>プラスチック製容器製造業</v>
          </cell>
        </row>
        <row r="330">
          <cell r="A330" t="str">
            <v>1897</v>
          </cell>
          <cell r="B330" t="str">
            <v>他に分類されないプラスチック製品製造業</v>
          </cell>
        </row>
        <row r="331">
          <cell r="A331" t="str">
            <v>1898</v>
          </cell>
          <cell r="B331" t="str">
            <v>他に分類されないプラスチック製品加工業</v>
          </cell>
        </row>
        <row r="332">
          <cell r="A332" t="str">
            <v>1911</v>
          </cell>
          <cell r="B332" t="str">
            <v>自動車タイヤ・チューブ製造業</v>
          </cell>
        </row>
        <row r="333">
          <cell r="A333" t="str">
            <v>1919</v>
          </cell>
          <cell r="B333" t="str">
            <v>その他のタイヤ・チューブ製造業</v>
          </cell>
        </row>
        <row r="334">
          <cell r="A334" t="str">
            <v>1921</v>
          </cell>
          <cell r="B334" t="str">
            <v>ゴム製履物・同附属品製造業</v>
          </cell>
        </row>
        <row r="335">
          <cell r="A335" t="str">
            <v>1922</v>
          </cell>
          <cell r="B335" t="str">
            <v>プラスチック製履物・同附属品製造業</v>
          </cell>
        </row>
        <row r="336">
          <cell r="A336" t="str">
            <v>1931</v>
          </cell>
          <cell r="B336" t="str">
            <v>ゴムベルト製造業</v>
          </cell>
        </row>
        <row r="337">
          <cell r="A337" t="str">
            <v>1932</v>
          </cell>
          <cell r="B337" t="str">
            <v>ゴムホース製造業</v>
          </cell>
        </row>
        <row r="338">
          <cell r="A338" t="str">
            <v>1933</v>
          </cell>
          <cell r="B338" t="str">
            <v>工業用ゴム製品製造業</v>
          </cell>
        </row>
        <row r="339">
          <cell r="A339" t="str">
            <v>1991</v>
          </cell>
          <cell r="B339" t="str">
            <v>ゴム引布・同製品製造業</v>
          </cell>
        </row>
        <row r="340">
          <cell r="A340" t="str">
            <v>1992</v>
          </cell>
          <cell r="B340" t="str">
            <v>医療・衛生用ゴム製品製造業</v>
          </cell>
        </row>
        <row r="341">
          <cell r="A341" t="str">
            <v>1993</v>
          </cell>
          <cell r="B341" t="str">
            <v>ゴム練生地製造業</v>
          </cell>
        </row>
        <row r="342">
          <cell r="A342" t="str">
            <v>1994</v>
          </cell>
          <cell r="B342" t="str">
            <v>更生タイヤ製造業</v>
          </cell>
        </row>
        <row r="343">
          <cell r="A343" t="str">
            <v>1995</v>
          </cell>
          <cell r="B343" t="str">
            <v>再生ゴム製造業</v>
          </cell>
        </row>
        <row r="344">
          <cell r="A344" t="str">
            <v>1999</v>
          </cell>
          <cell r="B344" t="str">
            <v>他に分類されないゴム製品製造業</v>
          </cell>
        </row>
        <row r="345">
          <cell r="A345" t="str">
            <v>2011</v>
          </cell>
          <cell r="B345" t="str">
            <v>なめし革製造業</v>
          </cell>
        </row>
        <row r="346">
          <cell r="A346" t="str">
            <v>2021</v>
          </cell>
          <cell r="B346" t="str">
            <v>工業用革製品製造業（手袋を除く。）</v>
          </cell>
        </row>
        <row r="347">
          <cell r="A347" t="str">
            <v>2031</v>
          </cell>
          <cell r="B347" t="str">
            <v>革製履物用材料・同附属品製造業</v>
          </cell>
        </row>
        <row r="348">
          <cell r="A348" t="str">
            <v>2041</v>
          </cell>
          <cell r="B348" t="str">
            <v>革製履物製造業</v>
          </cell>
        </row>
        <row r="349">
          <cell r="A349" t="str">
            <v>2051</v>
          </cell>
          <cell r="B349" t="str">
            <v>革製手袋製造業</v>
          </cell>
        </row>
        <row r="350">
          <cell r="A350" t="str">
            <v>2061</v>
          </cell>
          <cell r="B350" t="str">
            <v>かばん製造業</v>
          </cell>
        </row>
        <row r="351">
          <cell r="A351" t="str">
            <v>2071</v>
          </cell>
          <cell r="B351" t="str">
            <v>袋物製造業（ハンドバッグを除く。）</v>
          </cell>
        </row>
        <row r="352">
          <cell r="A352" t="str">
            <v>2072</v>
          </cell>
          <cell r="B352" t="str">
            <v>ハンドバッグ製造業</v>
          </cell>
        </row>
        <row r="353">
          <cell r="A353" t="str">
            <v>2081</v>
          </cell>
          <cell r="B353" t="str">
            <v>毛皮製造業</v>
          </cell>
        </row>
        <row r="354">
          <cell r="A354" t="str">
            <v>2099</v>
          </cell>
          <cell r="B354" t="str">
            <v>その他のなめし革製品製造業</v>
          </cell>
        </row>
        <row r="355">
          <cell r="A355" t="str">
            <v>2111</v>
          </cell>
          <cell r="B355" t="str">
            <v>板ガラス製造業</v>
          </cell>
        </row>
        <row r="356">
          <cell r="A356" t="str">
            <v>2112</v>
          </cell>
          <cell r="B356" t="str">
            <v>板ガラス加工業</v>
          </cell>
        </row>
        <row r="357">
          <cell r="A357" t="str">
            <v>2113</v>
          </cell>
          <cell r="B357" t="str">
            <v>ガラス製加工素材製造業</v>
          </cell>
        </row>
        <row r="358">
          <cell r="A358" t="str">
            <v>2114</v>
          </cell>
          <cell r="B358" t="str">
            <v>ガラス容器製造業</v>
          </cell>
        </row>
        <row r="359">
          <cell r="A359" t="str">
            <v>2115</v>
          </cell>
          <cell r="B359" t="str">
            <v>理化学用・医療用ガラス器具製造業</v>
          </cell>
        </row>
        <row r="360">
          <cell r="A360" t="str">
            <v>2116</v>
          </cell>
          <cell r="B360" t="str">
            <v>卓上用・ちゅう房用ガラス器具製造業</v>
          </cell>
        </row>
        <row r="361">
          <cell r="A361" t="str">
            <v>2117</v>
          </cell>
          <cell r="B361" t="str">
            <v>ガラス繊維・同製品製造業</v>
          </cell>
        </row>
        <row r="362">
          <cell r="A362" t="str">
            <v>2119</v>
          </cell>
          <cell r="B362" t="str">
            <v>その他のガラス・同製品製造業</v>
          </cell>
        </row>
        <row r="363">
          <cell r="A363" t="str">
            <v>2121</v>
          </cell>
          <cell r="B363" t="str">
            <v>セメント製造業</v>
          </cell>
        </row>
        <row r="364">
          <cell r="A364" t="str">
            <v>2122</v>
          </cell>
          <cell r="B364" t="str">
            <v>生コンクリート製造業</v>
          </cell>
        </row>
        <row r="365">
          <cell r="A365" t="str">
            <v>2123</v>
          </cell>
          <cell r="B365" t="str">
            <v>コンクリート製品製造業</v>
          </cell>
        </row>
        <row r="366">
          <cell r="A366" t="str">
            <v>2129</v>
          </cell>
          <cell r="B366" t="str">
            <v>その他のセメント製品製造業</v>
          </cell>
        </row>
        <row r="367">
          <cell r="A367" t="str">
            <v>2131</v>
          </cell>
          <cell r="B367" t="str">
            <v>粘土がわら製造業</v>
          </cell>
        </row>
        <row r="368">
          <cell r="A368" t="str">
            <v>2132</v>
          </cell>
          <cell r="B368" t="str">
            <v>普通れんが製造業</v>
          </cell>
        </row>
        <row r="369">
          <cell r="A369" t="str">
            <v>2139</v>
          </cell>
          <cell r="B369" t="str">
            <v>その他の建設用粘土製品製造業</v>
          </cell>
        </row>
        <row r="370">
          <cell r="A370" t="str">
            <v>2141</v>
          </cell>
          <cell r="B370" t="str">
            <v>衛生陶器製造業</v>
          </cell>
        </row>
        <row r="371">
          <cell r="A371" t="str">
            <v>2142</v>
          </cell>
          <cell r="B371" t="str">
            <v>食卓用・ちゅう房用陶磁器製造業</v>
          </cell>
        </row>
        <row r="372">
          <cell r="A372" t="str">
            <v>2143</v>
          </cell>
          <cell r="B372" t="str">
            <v>陶磁器製置物製造業</v>
          </cell>
        </row>
        <row r="373">
          <cell r="A373" t="str">
            <v>2144</v>
          </cell>
          <cell r="B373" t="str">
            <v>電気用陶磁器製造業</v>
          </cell>
        </row>
        <row r="374">
          <cell r="A374" t="str">
            <v>2145</v>
          </cell>
          <cell r="B374" t="str">
            <v>理化学用・工業用陶磁器製造業</v>
          </cell>
        </row>
        <row r="375">
          <cell r="A375" t="str">
            <v>2146</v>
          </cell>
          <cell r="B375" t="str">
            <v>陶磁器製タイル製造業</v>
          </cell>
        </row>
        <row r="376">
          <cell r="A376" t="str">
            <v>2147</v>
          </cell>
          <cell r="B376" t="str">
            <v>陶磁器絵付業</v>
          </cell>
        </row>
        <row r="377">
          <cell r="A377" t="str">
            <v>2148</v>
          </cell>
          <cell r="B377" t="str">
            <v>陶磁器用はい土製造業</v>
          </cell>
        </row>
        <row r="378">
          <cell r="A378" t="str">
            <v>2149</v>
          </cell>
          <cell r="B378" t="str">
            <v>その他の陶磁器・同関連製品製造業</v>
          </cell>
        </row>
        <row r="379">
          <cell r="A379" t="str">
            <v>2151</v>
          </cell>
          <cell r="B379" t="str">
            <v>耐火れんが製造業</v>
          </cell>
        </row>
        <row r="380">
          <cell r="A380" t="str">
            <v>2152</v>
          </cell>
          <cell r="B380" t="str">
            <v>不定形耐火物製造業</v>
          </cell>
        </row>
        <row r="381">
          <cell r="A381" t="str">
            <v>2159</v>
          </cell>
          <cell r="B381" t="str">
            <v>その他の耐火物製造業</v>
          </cell>
        </row>
        <row r="382">
          <cell r="A382" t="str">
            <v>2161</v>
          </cell>
          <cell r="B382" t="str">
            <v>炭素質電極製造業</v>
          </cell>
        </row>
        <row r="383">
          <cell r="A383" t="str">
            <v>2169</v>
          </cell>
          <cell r="B383" t="str">
            <v>その他の炭素・黒鉛製品製造業</v>
          </cell>
        </row>
        <row r="384">
          <cell r="A384" t="str">
            <v>2171</v>
          </cell>
          <cell r="B384" t="str">
            <v>研磨材製造業</v>
          </cell>
        </row>
        <row r="385">
          <cell r="A385" t="str">
            <v>2172</v>
          </cell>
          <cell r="B385" t="str">
            <v>研削と石製造業</v>
          </cell>
        </row>
        <row r="386">
          <cell r="A386" t="str">
            <v>2173</v>
          </cell>
          <cell r="B386" t="str">
            <v>研磨布紙製造業</v>
          </cell>
        </row>
        <row r="387">
          <cell r="A387" t="str">
            <v>2179</v>
          </cell>
          <cell r="B387" t="str">
            <v>その他の研磨材・同製品製造業</v>
          </cell>
        </row>
        <row r="388">
          <cell r="A388" t="str">
            <v>2181</v>
          </cell>
          <cell r="B388" t="str">
            <v>砕石製造業</v>
          </cell>
        </row>
        <row r="389">
          <cell r="A389" t="str">
            <v>2182</v>
          </cell>
          <cell r="B389" t="str">
            <v>再生骨材製造業</v>
          </cell>
        </row>
        <row r="390">
          <cell r="A390" t="str">
            <v>2183</v>
          </cell>
          <cell r="B390" t="str">
            <v>人工骨材製造業</v>
          </cell>
        </row>
        <row r="391">
          <cell r="A391" t="str">
            <v>2184</v>
          </cell>
          <cell r="B391" t="str">
            <v>石工品製造業</v>
          </cell>
        </row>
        <row r="392">
          <cell r="A392" t="str">
            <v>2185</v>
          </cell>
          <cell r="B392" t="str">
            <v>けいそう土・同製品製造業</v>
          </cell>
        </row>
        <row r="393">
          <cell r="A393" t="str">
            <v>2186</v>
          </cell>
          <cell r="B393" t="str">
            <v>鉱物・土石粉砕等処理業</v>
          </cell>
        </row>
        <row r="394">
          <cell r="A394" t="str">
            <v>2191</v>
          </cell>
          <cell r="B394" t="str">
            <v>ロックウール・同製品製造業</v>
          </cell>
        </row>
        <row r="395">
          <cell r="A395" t="str">
            <v>2192</v>
          </cell>
          <cell r="B395" t="str">
            <v>石膏（こう）製品製造業</v>
          </cell>
        </row>
        <row r="396">
          <cell r="A396" t="str">
            <v>2193</v>
          </cell>
          <cell r="B396" t="str">
            <v>石灰製造業</v>
          </cell>
        </row>
        <row r="397">
          <cell r="A397" t="str">
            <v>2194</v>
          </cell>
          <cell r="B397" t="str">
            <v>鋳型製造業（中子を含む。）</v>
          </cell>
        </row>
        <row r="398">
          <cell r="A398" t="str">
            <v>2199</v>
          </cell>
          <cell r="B398" t="str">
            <v>他に分類されない窯業・土石製品製造業</v>
          </cell>
        </row>
        <row r="399">
          <cell r="A399" t="str">
            <v>2211</v>
          </cell>
          <cell r="B399" t="str">
            <v>高炉による製鉄業</v>
          </cell>
        </row>
        <row r="400">
          <cell r="A400" t="str">
            <v>2212</v>
          </cell>
          <cell r="B400" t="str">
            <v>高炉によらない製鉄業</v>
          </cell>
        </row>
        <row r="401">
          <cell r="A401" t="str">
            <v>2213</v>
          </cell>
          <cell r="B401" t="str">
            <v>フェロアロイ製造業</v>
          </cell>
        </row>
        <row r="402">
          <cell r="A402" t="str">
            <v>2221</v>
          </cell>
          <cell r="B402" t="str">
            <v>製鋼・製鋼圧延業</v>
          </cell>
        </row>
        <row r="403">
          <cell r="A403" t="str">
            <v>2231</v>
          </cell>
          <cell r="B403" t="str">
            <v>熱間圧延業（鋼管、伸鉄を除く。）</v>
          </cell>
        </row>
        <row r="404">
          <cell r="A404" t="str">
            <v>2232</v>
          </cell>
          <cell r="B404" t="str">
            <v>冷間圧延業（鋼管、伸鉄を除く。）</v>
          </cell>
        </row>
        <row r="405">
          <cell r="A405" t="str">
            <v>2233</v>
          </cell>
          <cell r="B405" t="str">
            <v>冷間ロール成型形鋼製造業</v>
          </cell>
        </row>
        <row r="406">
          <cell r="A406" t="str">
            <v>2234</v>
          </cell>
          <cell r="B406" t="str">
            <v>鋼管製造業</v>
          </cell>
        </row>
        <row r="407">
          <cell r="A407" t="str">
            <v>2235</v>
          </cell>
          <cell r="B407" t="str">
            <v>伸鉄業</v>
          </cell>
        </row>
        <row r="408">
          <cell r="A408" t="str">
            <v>2236</v>
          </cell>
          <cell r="B408" t="str">
            <v>磨棒鋼製造業</v>
          </cell>
        </row>
        <row r="409">
          <cell r="A409" t="str">
            <v>2237</v>
          </cell>
          <cell r="B409" t="str">
            <v>引抜鋼管製造業</v>
          </cell>
        </row>
        <row r="410">
          <cell r="A410" t="str">
            <v>2238</v>
          </cell>
          <cell r="B410" t="str">
            <v>伸線業</v>
          </cell>
        </row>
        <row r="411">
          <cell r="A411" t="str">
            <v>2239</v>
          </cell>
          <cell r="B411" t="str">
            <v>その他の製鋼を行わない鋼材製造業（表面処理鋼材を除く。）</v>
          </cell>
        </row>
        <row r="412">
          <cell r="A412" t="str">
            <v>2241</v>
          </cell>
          <cell r="B412" t="str">
            <v>亜鉛鉄板製造業</v>
          </cell>
        </row>
        <row r="413">
          <cell r="A413" t="str">
            <v>2249</v>
          </cell>
          <cell r="B413" t="str">
            <v>その他の表面処理鋼材製造業</v>
          </cell>
        </row>
        <row r="414">
          <cell r="A414" t="str">
            <v>2251</v>
          </cell>
          <cell r="B414" t="str">
            <v>銑鉄（せんてつ）鋳物製造業（鋳鉄管、可鍛鋳鉄を除く。）</v>
          </cell>
        </row>
        <row r="415">
          <cell r="A415" t="str">
            <v>2252</v>
          </cell>
          <cell r="B415" t="str">
            <v>可鍛鋳鉄製造業</v>
          </cell>
        </row>
        <row r="416">
          <cell r="A416" t="str">
            <v>2253</v>
          </cell>
          <cell r="B416" t="str">
            <v>鋳鋼製造業</v>
          </cell>
        </row>
        <row r="417">
          <cell r="A417" t="str">
            <v>2254</v>
          </cell>
          <cell r="B417" t="str">
            <v>鍛工品製造業</v>
          </cell>
        </row>
        <row r="418">
          <cell r="A418" t="str">
            <v>2255</v>
          </cell>
          <cell r="B418" t="str">
            <v>鍛鋼製造業</v>
          </cell>
        </row>
        <row r="419">
          <cell r="A419" t="str">
            <v>2291</v>
          </cell>
          <cell r="B419" t="str">
            <v>鉄鋼シャースリット業</v>
          </cell>
        </row>
        <row r="420">
          <cell r="A420" t="str">
            <v>2292</v>
          </cell>
          <cell r="B420" t="str">
            <v>鉄スクラップ加工処理業</v>
          </cell>
        </row>
        <row r="421">
          <cell r="A421" t="str">
            <v>2293</v>
          </cell>
          <cell r="B421" t="str">
            <v>鋳鉄管製造業</v>
          </cell>
        </row>
        <row r="422">
          <cell r="A422" t="str">
            <v>2299</v>
          </cell>
          <cell r="B422" t="str">
            <v>他に分類されない鉄鋼業</v>
          </cell>
        </row>
        <row r="423">
          <cell r="A423" t="str">
            <v>2311</v>
          </cell>
          <cell r="B423" t="str">
            <v>銅第一次製錬・精製業</v>
          </cell>
        </row>
        <row r="424">
          <cell r="A424" t="str">
            <v>2312</v>
          </cell>
          <cell r="B424" t="str">
            <v>亜鉛第一次製錬・精製業</v>
          </cell>
        </row>
        <row r="425">
          <cell r="A425" t="str">
            <v>2319</v>
          </cell>
          <cell r="B425" t="str">
            <v>その他の非鉄金属第一次製錬・精製業</v>
          </cell>
        </row>
        <row r="426">
          <cell r="A426" t="str">
            <v>2321</v>
          </cell>
          <cell r="B426" t="str">
            <v>鉛第二次製錬・精製業（鉛合金製造業を含む。）</v>
          </cell>
        </row>
        <row r="427">
          <cell r="A427" t="str">
            <v>2322</v>
          </cell>
          <cell r="B427" t="str">
            <v>アルミニウム第二次製錬・精製業（アルミニウム合金製造業を含む。）</v>
          </cell>
        </row>
        <row r="428">
          <cell r="A428" t="str">
            <v>2329</v>
          </cell>
          <cell r="B428" t="str">
            <v>その他の非鉄金属第二次製錬・精製業（非鉄金属合金製造業を含む。）</v>
          </cell>
        </row>
        <row r="429">
          <cell r="A429" t="str">
            <v>2331</v>
          </cell>
          <cell r="B429" t="str">
            <v>伸銅品製造業</v>
          </cell>
        </row>
        <row r="430">
          <cell r="A430" t="str">
            <v>2332</v>
          </cell>
          <cell r="B430" t="str">
            <v>アルミニウム・同合金圧延業（抽伸、押出しを含む。）</v>
          </cell>
        </row>
        <row r="431">
          <cell r="A431" t="str">
            <v>2339</v>
          </cell>
          <cell r="B431" t="str">
            <v>その他の非鉄金属・同合金圧延業（抽伸、押出しを含む。）</v>
          </cell>
        </row>
        <row r="432">
          <cell r="A432" t="str">
            <v>2341</v>
          </cell>
          <cell r="B432" t="str">
            <v>電線・ケーブル製造業（光ファイバケーブルを除く。）</v>
          </cell>
        </row>
        <row r="433">
          <cell r="A433" t="str">
            <v>2342</v>
          </cell>
          <cell r="B433" t="str">
            <v>光ファイバケーブル製造業（通信複合ケーブルを含む。）</v>
          </cell>
        </row>
        <row r="434">
          <cell r="A434" t="str">
            <v>2351</v>
          </cell>
          <cell r="B434" t="str">
            <v>銅・同合金鋳物製造業（ダイカストを除く。）</v>
          </cell>
        </row>
        <row r="435">
          <cell r="A435" t="str">
            <v>2352</v>
          </cell>
          <cell r="B435" t="str">
            <v>非鉄金属鋳物製造業（銅・同合金鋳物及びダイカストを除く。）</v>
          </cell>
        </row>
        <row r="436">
          <cell r="A436" t="str">
            <v>2353</v>
          </cell>
          <cell r="B436" t="str">
            <v>アルミニウム・同合金ダイカスト製造業</v>
          </cell>
        </row>
        <row r="437">
          <cell r="A437" t="str">
            <v>2354</v>
          </cell>
          <cell r="B437" t="str">
            <v>非鉄金属ダイカスト製造業（アルミニウム・同合金ダイカストを除く。）</v>
          </cell>
        </row>
        <row r="438">
          <cell r="A438" t="str">
            <v>2355</v>
          </cell>
          <cell r="B438" t="str">
            <v>非鉄金属鍛造品製造業</v>
          </cell>
        </row>
        <row r="439">
          <cell r="A439" t="str">
            <v>2391</v>
          </cell>
          <cell r="B439" t="str">
            <v>核燃料製造業</v>
          </cell>
        </row>
        <row r="440">
          <cell r="A440" t="str">
            <v>2399</v>
          </cell>
          <cell r="B440" t="str">
            <v>他に分類されない非鉄金属製造業</v>
          </cell>
        </row>
        <row r="441">
          <cell r="A441" t="str">
            <v>2411</v>
          </cell>
          <cell r="B441" t="str">
            <v>ブリキ缶・その他のめっき板等製品製造業</v>
          </cell>
        </row>
        <row r="442">
          <cell r="A442" t="str">
            <v>2421</v>
          </cell>
          <cell r="B442" t="str">
            <v>洋食器製造業</v>
          </cell>
        </row>
        <row r="443">
          <cell r="A443" t="str">
            <v>2422</v>
          </cell>
          <cell r="B443" t="str">
            <v>機械刃物製造業</v>
          </cell>
        </row>
        <row r="444">
          <cell r="A444" t="str">
            <v>2423</v>
          </cell>
          <cell r="B444" t="str">
            <v>利器工匠具・手道具製造業（やすり、のこぎり、食卓用刃物を除く。）</v>
          </cell>
        </row>
        <row r="445">
          <cell r="A445" t="str">
            <v>2424</v>
          </cell>
          <cell r="B445" t="str">
            <v>作業工具製造業</v>
          </cell>
        </row>
        <row r="446">
          <cell r="A446" t="str">
            <v>2425</v>
          </cell>
          <cell r="B446" t="str">
            <v>手引のこぎり・のこ刃製造業</v>
          </cell>
        </row>
        <row r="447">
          <cell r="A447" t="str">
            <v>2426</v>
          </cell>
          <cell r="B447" t="str">
            <v>農業用器具製造業（農業用機械を除く。）</v>
          </cell>
        </row>
        <row r="448">
          <cell r="A448" t="str">
            <v>2429</v>
          </cell>
          <cell r="B448" t="str">
            <v>その他の金物類製造業</v>
          </cell>
        </row>
        <row r="449">
          <cell r="A449" t="str">
            <v>2431</v>
          </cell>
          <cell r="B449" t="str">
            <v>配管工事用附属品製造業（バルブ、コックを除く。）</v>
          </cell>
        </row>
        <row r="450">
          <cell r="A450" t="str">
            <v>2432</v>
          </cell>
          <cell r="B450" t="str">
            <v>ガス機器・石油機器製造業</v>
          </cell>
        </row>
        <row r="451">
          <cell r="A451" t="str">
            <v>2433</v>
          </cell>
          <cell r="B451" t="str">
            <v>温風・温水暖房装置製造業</v>
          </cell>
        </row>
        <row r="452">
          <cell r="A452" t="str">
            <v>2439</v>
          </cell>
          <cell r="B452" t="str">
            <v>その他の暖房・調理装置製造業（電気機械器具、ガス機器、石油機器を除く。）</v>
          </cell>
        </row>
        <row r="453">
          <cell r="A453" t="str">
            <v>2441</v>
          </cell>
          <cell r="B453" t="str">
            <v>鉄骨製造業</v>
          </cell>
        </row>
        <row r="454">
          <cell r="A454" t="str">
            <v>2442</v>
          </cell>
          <cell r="B454" t="str">
            <v>建設用金属製品製造業（鉄骨を除く。）</v>
          </cell>
        </row>
        <row r="455">
          <cell r="A455" t="str">
            <v>2443</v>
          </cell>
          <cell r="B455" t="str">
            <v>金属製サッシ・ドア製造業</v>
          </cell>
        </row>
        <row r="456">
          <cell r="A456" t="str">
            <v>2444</v>
          </cell>
          <cell r="B456" t="str">
            <v>鉄骨系プレハブ住宅製造業</v>
          </cell>
        </row>
        <row r="457">
          <cell r="A457" t="str">
            <v>2445</v>
          </cell>
          <cell r="B457" t="str">
            <v>建築用金属製品製造業（サッシ、ドア、建築用金物を除く。）</v>
          </cell>
        </row>
        <row r="458">
          <cell r="A458" t="str">
            <v>2446</v>
          </cell>
          <cell r="B458" t="str">
            <v>製缶板金業</v>
          </cell>
        </row>
        <row r="459">
          <cell r="A459" t="str">
            <v>2451</v>
          </cell>
          <cell r="B459" t="str">
            <v>アルミニウム・同合金プレス製品製造業</v>
          </cell>
        </row>
        <row r="460">
          <cell r="A460" t="str">
            <v>2452</v>
          </cell>
          <cell r="B460" t="str">
            <v>金属プレス製品製造業（アルミニウム・同合金を除く。）</v>
          </cell>
        </row>
        <row r="461">
          <cell r="A461" t="str">
            <v>2453</v>
          </cell>
          <cell r="B461" t="str">
            <v>粉末や金製品製造業</v>
          </cell>
        </row>
        <row r="462">
          <cell r="A462" t="str">
            <v>2461</v>
          </cell>
          <cell r="B462" t="str">
            <v>金属製品塗装業</v>
          </cell>
        </row>
        <row r="463">
          <cell r="A463" t="str">
            <v>2462</v>
          </cell>
          <cell r="B463" t="str">
            <v>溶融めっき業（表面処理鋼材製造業を除く。）</v>
          </cell>
        </row>
        <row r="464">
          <cell r="A464" t="str">
            <v>2463</v>
          </cell>
          <cell r="B464" t="str">
            <v>金属彫刻業</v>
          </cell>
        </row>
        <row r="465">
          <cell r="A465" t="str">
            <v>2464</v>
          </cell>
          <cell r="B465" t="str">
            <v>電気めっき業（表面処理鋼材製造業を除く。）</v>
          </cell>
        </row>
        <row r="466">
          <cell r="A466" t="str">
            <v>2465</v>
          </cell>
          <cell r="B466" t="str">
            <v>金属熱処理業</v>
          </cell>
        </row>
        <row r="467">
          <cell r="A467" t="str">
            <v>2469</v>
          </cell>
          <cell r="B467" t="str">
            <v>その他の金属表面処理業</v>
          </cell>
        </row>
        <row r="468">
          <cell r="A468" t="str">
            <v>2471</v>
          </cell>
          <cell r="B468" t="str">
            <v>くぎ製造業</v>
          </cell>
        </row>
        <row r="469">
          <cell r="A469" t="str">
            <v>2479</v>
          </cell>
          <cell r="B469" t="str">
            <v>その他の金属線製品製造業</v>
          </cell>
        </row>
        <row r="470">
          <cell r="A470" t="str">
            <v>2481</v>
          </cell>
          <cell r="B470" t="str">
            <v>ボルト・ナット・リベット・小ねじ・木ねじ等製造業</v>
          </cell>
        </row>
        <row r="471">
          <cell r="A471" t="str">
            <v>2491</v>
          </cell>
          <cell r="B471" t="str">
            <v>金庫製造業</v>
          </cell>
        </row>
        <row r="472">
          <cell r="A472" t="str">
            <v>2492</v>
          </cell>
          <cell r="B472" t="str">
            <v>金属製スプリング製造業</v>
          </cell>
        </row>
        <row r="473">
          <cell r="A473" t="str">
            <v>2499</v>
          </cell>
          <cell r="B473" t="str">
            <v>他に分類されない金属製品製造業</v>
          </cell>
        </row>
        <row r="474">
          <cell r="A474" t="str">
            <v>2511</v>
          </cell>
          <cell r="B474" t="str">
            <v>ボイラ製造業</v>
          </cell>
        </row>
        <row r="475">
          <cell r="A475" t="str">
            <v>2512</v>
          </cell>
          <cell r="B475" t="str">
            <v>蒸気機関・タービン・水力タービン製造業（舶用を除く。）</v>
          </cell>
        </row>
        <row r="476">
          <cell r="A476" t="str">
            <v>2513</v>
          </cell>
          <cell r="B476" t="str">
            <v>汎用内燃機関製造業</v>
          </cell>
        </row>
        <row r="477">
          <cell r="A477" t="str">
            <v>2519</v>
          </cell>
          <cell r="B477" t="str">
            <v>その他の原動機製造業</v>
          </cell>
        </row>
        <row r="478">
          <cell r="A478" t="str">
            <v>2521</v>
          </cell>
          <cell r="B478" t="str">
            <v>ポンプ・同装置製造業</v>
          </cell>
        </row>
        <row r="479">
          <cell r="A479" t="str">
            <v>2522</v>
          </cell>
          <cell r="B479" t="str">
            <v>空気圧縮機・ガス圧縮機・送風機製造業</v>
          </cell>
        </row>
        <row r="480">
          <cell r="A480" t="str">
            <v>2523</v>
          </cell>
          <cell r="B480" t="str">
            <v>油圧・空圧機器製造業</v>
          </cell>
        </row>
        <row r="481">
          <cell r="A481" t="str">
            <v>2531</v>
          </cell>
          <cell r="B481" t="str">
            <v>動力伝導装置製造業（玉軸受、ころ軸受を除く。）</v>
          </cell>
        </row>
        <row r="482">
          <cell r="A482" t="str">
            <v>2532</v>
          </cell>
          <cell r="B482" t="str">
            <v>エレベータ・エスカレータ製造業</v>
          </cell>
        </row>
        <row r="483">
          <cell r="A483" t="str">
            <v>2533</v>
          </cell>
          <cell r="B483" t="str">
            <v>物流運搬設備製造業</v>
          </cell>
        </row>
        <row r="484">
          <cell r="A484" t="str">
            <v>2534</v>
          </cell>
          <cell r="B484" t="str">
            <v>工業窯炉製造業（燃焼炉に限る。）</v>
          </cell>
        </row>
        <row r="485">
          <cell r="A485" t="str">
            <v>2535</v>
          </cell>
          <cell r="B485" t="str">
            <v>冷凍機・温湿調整装置製造業</v>
          </cell>
        </row>
        <row r="486">
          <cell r="A486" t="str">
            <v>2591</v>
          </cell>
          <cell r="B486" t="str">
            <v>消火器具・消火装置製造業</v>
          </cell>
        </row>
        <row r="487">
          <cell r="A487" t="str">
            <v>2592</v>
          </cell>
          <cell r="B487" t="str">
            <v>弁・同附属品製造業</v>
          </cell>
        </row>
        <row r="488">
          <cell r="A488" t="str">
            <v>2593</v>
          </cell>
          <cell r="B488" t="str">
            <v>パイプ加工・パイプ附属品加工業</v>
          </cell>
        </row>
        <row r="489">
          <cell r="A489" t="str">
            <v>2594</v>
          </cell>
          <cell r="B489" t="str">
            <v>玉軸受・ころ軸受製造業</v>
          </cell>
        </row>
        <row r="490">
          <cell r="A490" t="str">
            <v>2595</v>
          </cell>
          <cell r="B490" t="str">
            <v>ピストンリング製造業</v>
          </cell>
        </row>
        <row r="491">
          <cell r="A491" t="str">
            <v>2596</v>
          </cell>
          <cell r="B491" t="str">
            <v>他に分類されない汎用機械・装置製造業</v>
          </cell>
        </row>
        <row r="492">
          <cell r="A492" t="str">
            <v>2599</v>
          </cell>
          <cell r="B492" t="str">
            <v>各種機械・同部分品製造修理業（注文製造・修理に限る。）</v>
          </cell>
        </row>
        <row r="493">
          <cell r="A493" t="str">
            <v>2611</v>
          </cell>
          <cell r="B493" t="str">
            <v>農業用機械製造業（農業用器具を除く。）</v>
          </cell>
        </row>
        <row r="494">
          <cell r="A494" t="str">
            <v>2621</v>
          </cell>
          <cell r="B494" t="str">
            <v>建設機械・鉱山機械製造業</v>
          </cell>
        </row>
        <row r="495">
          <cell r="A495" t="str">
            <v>2631</v>
          </cell>
          <cell r="B495" t="str">
            <v>化学繊維機械・紡績機械製造業</v>
          </cell>
        </row>
        <row r="496">
          <cell r="A496" t="str">
            <v>2632</v>
          </cell>
          <cell r="B496" t="str">
            <v>製織機械・編組機械製造業</v>
          </cell>
        </row>
        <row r="497">
          <cell r="A497" t="str">
            <v>2633</v>
          </cell>
          <cell r="B497" t="str">
            <v>染色整理仕上機械製造業</v>
          </cell>
        </row>
        <row r="498">
          <cell r="A498" t="str">
            <v>2634</v>
          </cell>
          <cell r="B498" t="str">
            <v>繊維機械部分品・取付具・附属品製造業</v>
          </cell>
        </row>
        <row r="499">
          <cell r="A499" t="str">
            <v>2635</v>
          </cell>
          <cell r="B499" t="str">
            <v>縫製機械製造業</v>
          </cell>
        </row>
        <row r="500">
          <cell r="A500" t="str">
            <v>2641</v>
          </cell>
          <cell r="B500" t="str">
            <v>食品機械・同装置製造業</v>
          </cell>
        </row>
        <row r="501">
          <cell r="A501" t="str">
            <v>2642</v>
          </cell>
          <cell r="B501" t="str">
            <v>木材加工機械製造業</v>
          </cell>
        </row>
        <row r="502">
          <cell r="A502" t="str">
            <v>2643</v>
          </cell>
          <cell r="B502" t="str">
            <v>パルプ装置・製紙機械製造業</v>
          </cell>
        </row>
        <row r="503">
          <cell r="A503" t="str">
            <v>2644</v>
          </cell>
          <cell r="B503" t="str">
            <v>印刷・製本・紙工機械製造業</v>
          </cell>
        </row>
        <row r="504">
          <cell r="A504" t="str">
            <v>2645</v>
          </cell>
          <cell r="B504" t="str">
            <v>包装・荷造機械製造業</v>
          </cell>
        </row>
        <row r="505">
          <cell r="A505" t="str">
            <v>2651</v>
          </cell>
          <cell r="B505" t="str">
            <v>鋳造装置製造業</v>
          </cell>
        </row>
        <row r="506">
          <cell r="A506" t="str">
            <v>2652</v>
          </cell>
          <cell r="B506" t="str">
            <v>化学機械・同装置製造業</v>
          </cell>
        </row>
        <row r="507">
          <cell r="A507" t="str">
            <v>2653</v>
          </cell>
          <cell r="B507" t="str">
            <v>プラスチック加工機械・同附属装置製造業</v>
          </cell>
        </row>
        <row r="508">
          <cell r="A508" t="str">
            <v>2661</v>
          </cell>
          <cell r="B508" t="str">
            <v>金属工作機械製造業</v>
          </cell>
        </row>
        <row r="509">
          <cell r="A509" t="str">
            <v>2662</v>
          </cell>
          <cell r="B509" t="str">
            <v>金属加工機械製造業（金属工作機械を除く。）</v>
          </cell>
        </row>
        <row r="510">
          <cell r="A510" t="str">
            <v>2663</v>
          </cell>
          <cell r="B510" t="str">
            <v>金属工作機械用・金属加工機械用部分品・附属品製造業（機械工具、金型を除く。）</v>
          </cell>
        </row>
        <row r="511">
          <cell r="A511" t="str">
            <v>2664</v>
          </cell>
          <cell r="B511" t="str">
            <v>機械工具製造業（粉末や金業を除く。）</v>
          </cell>
        </row>
        <row r="512">
          <cell r="A512" t="str">
            <v>2671</v>
          </cell>
          <cell r="B512" t="str">
            <v>半導体製造装置製造業</v>
          </cell>
        </row>
        <row r="513">
          <cell r="A513" t="str">
            <v>2672</v>
          </cell>
          <cell r="B513" t="str">
            <v>フラットパネルディスプレイ製造装置製造業</v>
          </cell>
        </row>
        <row r="514">
          <cell r="A514" t="str">
            <v>2691</v>
          </cell>
          <cell r="B514" t="str">
            <v>金属用金型・同部分品・附属品製造業</v>
          </cell>
        </row>
        <row r="515">
          <cell r="A515" t="str">
            <v>2692</v>
          </cell>
          <cell r="B515" t="str">
            <v>非金属用金型・同部分品・附属品製造業</v>
          </cell>
        </row>
        <row r="516">
          <cell r="A516" t="str">
            <v>2693</v>
          </cell>
          <cell r="B516" t="str">
            <v>真空装置・真空機器製造業</v>
          </cell>
        </row>
        <row r="517">
          <cell r="A517" t="str">
            <v>2694</v>
          </cell>
          <cell r="B517" t="str">
            <v>ロボット製造業</v>
          </cell>
        </row>
        <row r="518">
          <cell r="A518" t="str">
            <v>2699</v>
          </cell>
          <cell r="B518" t="str">
            <v>他に分類されない生産用機械・同部分品製造業</v>
          </cell>
        </row>
        <row r="519">
          <cell r="A519" t="str">
            <v>2711</v>
          </cell>
          <cell r="B519" t="str">
            <v>複写機製造業</v>
          </cell>
        </row>
        <row r="520">
          <cell r="A520" t="str">
            <v>2719</v>
          </cell>
          <cell r="B520" t="str">
            <v>その他の事務用機械器具製造業</v>
          </cell>
        </row>
        <row r="521">
          <cell r="A521" t="str">
            <v>2721</v>
          </cell>
          <cell r="B521" t="str">
            <v>サービス用機械器具製造業</v>
          </cell>
        </row>
        <row r="522">
          <cell r="A522" t="str">
            <v>2722</v>
          </cell>
          <cell r="B522" t="str">
            <v>娯楽用機械製造業</v>
          </cell>
        </row>
        <row r="523">
          <cell r="A523" t="str">
            <v>2723</v>
          </cell>
          <cell r="B523" t="str">
            <v>自動販売機製造業</v>
          </cell>
        </row>
        <row r="524">
          <cell r="A524" t="str">
            <v>2729</v>
          </cell>
          <cell r="B524" t="str">
            <v>その他のサービス用・娯楽用機械器具製造業</v>
          </cell>
        </row>
        <row r="525">
          <cell r="A525" t="str">
            <v>2731</v>
          </cell>
          <cell r="B525" t="str">
            <v>体積計製造業</v>
          </cell>
        </row>
        <row r="526">
          <cell r="A526" t="str">
            <v>2732</v>
          </cell>
          <cell r="B526" t="str">
            <v>はかり製造業</v>
          </cell>
        </row>
        <row r="527">
          <cell r="A527" t="str">
            <v>2733</v>
          </cell>
          <cell r="B527" t="str">
            <v>圧力計・流量計・液面計等製造業</v>
          </cell>
        </row>
        <row r="528">
          <cell r="A528" t="str">
            <v>2734</v>
          </cell>
          <cell r="B528" t="str">
            <v>精密測定器製造業</v>
          </cell>
        </row>
        <row r="529">
          <cell r="A529" t="str">
            <v>2735</v>
          </cell>
          <cell r="B529" t="str">
            <v>分析機器製造業</v>
          </cell>
        </row>
        <row r="530">
          <cell r="A530" t="str">
            <v>2736</v>
          </cell>
          <cell r="B530" t="str">
            <v>試験機製造業</v>
          </cell>
        </row>
        <row r="531">
          <cell r="A531" t="str">
            <v>2737</v>
          </cell>
          <cell r="B531" t="str">
            <v>測量機械器具製造業</v>
          </cell>
        </row>
        <row r="532">
          <cell r="A532" t="str">
            <v>2738</v>
          </cell>
          <cell r="B532" t="str">
            <v>理化学機械器具製造業</v>
          </cell>
        </row>
        <row r="533">
          <cell r="A533" t="str">
            <v>2739</v>
          </cell>
          <cell r="B533" t="str">
            <v>その他の計量器・測定器・分析機器・試験機・測量機械器具・理化学機械器具製造業</v>
          </cell>
        </row>
        <row r="534">
          <cell r="A534" t="str">
            <v>2741</v>
          </cell>
          <cell r="B534" t="str">
            <v>医療用機械器具製造業</v>
          </cell>
        </row>
        <row r="535">
          <cell r="A535" t="str">
            <v>2742</v>
          </cell>
          <cell r="B535" t="str">
            <v>歯科用機械器具製造業</v>
          </cell>
        </row>
        <row r="536">
          <cell r="A536" t="str">
            <v>2743</v>
          </cell>
          <cell r="B536" t="str">
            <v>医療用品製造業（動物用医療機械器具を含む。）</v>
          </cell>
        </row>
        <row r="537">
          <cell r="A537" t="str">
            <v>2744</v>
          </cell>
          <cell r="B537" t="str">
            <v>歯科材料製造業</v>
          </cell>
        </row>
        <row r="538">
          <cell r="A538" t="str">
            <v>2751</v>
          </cell>
          <cell r="B538" t="str">
            <v>顕微鏡・望遠鏡等製造業</v>
          </cell>
        </row>
        <row r="539">
          <cell r="A539" t="str">
            <v>2752</v>
          </cell>
          <cell r="B539" t="str">
            <v>写真機・映画用機械・同附属品製造業</v>
          </cell>
        </row>
        <row r="540">
          <cell r="A540" t="str">
            <v>2753</v>
          </cell>
          <cell r="B540" t="str">
            <v>光学機械用レンズ・プリズム製造業</v>
          </cell>
        </row>
        <row r="541">
          <cell r="A541" t="str">
            <v>2761</v>
          </cell>
          <cell r="B541" t="str">
            <v>武器製造業</v>
          </cell>
        </row>
        <row r="542">
          <cell r="A542" t="str">
            <v>2811</v>
          </cell>
          <cell r="B542" t="str">
            <v>電子管製造業</v>
          </cell>
        </row>
        <row r="543">
          <cell r="A543" t="str">
            <v>2812</v>
          </cell>
          <cell r="B543" t="str">
            <v>光電変換素子製造業</v>
          </cell>
        </row>
        <row r="544">
          <cell r="A544" t="str">
            <v>2813</v>
          </cell>
          <cell r="B544" t="str">
            <v>半導体素子製造業（光電変換素子を除く。）</v>
          </cell>
        </row>
        <row r="545">
          <cell r="A545" t="str">
            <v>2814</v>
          </cell>
          <cell r="B545" t="str">
            <v>集積回路製造業</v>
          </cell>
        </row>
        <row r="546">
          <cell r="A546" t="str">
            <v>2815</v>
          </cell>
          <cell r="B546" t="str">
            <v>液晶パネル・フラットパネル製造業</v>
          </cell>
        </row>
        <row r="547">
          <cell r="A547" t="str">
            <v>2821</v>
          </cell>
          <cell r="B547" t="str">
            <v>抵抗器・コンデンサ・変成器・複合部品製造業</v>
          </cell>
        </row>
        <row r="548">
          <cell r="A548" t="str">
            <v>2822</v>
          </cell>
          <cell r="B548" t="str">
            <v>音響部品・磁気ヘッド・小形モーター製造業</v>
          </cell>
        </row>
        <row r="549">
          <cell r="A549" t="str">
            <v>2823</v>
          </cell>
          <cell r="B549" t="str">
            <v>コネクタ・スイッチ・リレー製造業</v>
          </cell>
        </row>
        <row r="550">
          <cell r="A550" t="str">
            <v>2831</v>
          </cell>
          <cell r="B550" t="str">
            <v>半導体メモリメディア製造業</v>
          </cell>
        </row>
        <row r="551">
          <cell r="A551" t="str">
            <v>2832</v>
          </cell>
          <cell r="B551" t="str">
            <v>光ディスク・磁気ディスク・磁気テープ製造業</v>
          </cell>
        </row>
        <row r="552">
          <cell r="A552" t="str">
            <v>2841</v>
          </cell>
          <cell r="B552" t="str">
            <v>電子回路基板製造業</v>
          </cell>
        </row>
        <row r="553">
          <cell r="A553" t="str">
            <v>2842</v>
          </cell>
          <cell r="B553" t="str">
            <v>電子回路実装基板製造業</v>
          </cell>
        </row>
        <row r="554">
          <cell r="A554" t="str">
            <v>2851</v>
          </cell>
          <cell r="B554" t="str">
            <v>電源ユニット・高周波ユニット・コントロールユニット製造業</v>
          </cell>
        </row>
        <row r="555">
          <cell r="A555" t="str">
            <v>2859</v>
          </cell>
          <cell r="B555" t="str">
            <v>その他のユニット部品製造業</v>
          </cell>
        </row>
        <row r="556">
          <cell r="A556" t="str">
            <v>2899</v>
          </cell>
          <cell r="B556" t="str">
            <v>その他の電子部品・デバイス・電子回路製造業</v>
          </cell>
        </row>
        <row r="557">
          <cell r="A557" t="str">
            <v>2911</v>
          </cell>
          <cell r="B557" t="str">
            <v>発電機・電動機・その他の回転電気機械製造業</v>
          </cell>
        </row>
        <row r="558">
          <cell r="A558" t="str">
            <v>2912</v>
          </cell>
          <cell r="B558" t="str">
            <v>変圧器類製造業（電子機器用を除く。）</v>
          </cell>
        </row>
        <row r="559">
          <cell r="A559" t="str">
            <v>2913</v>
          </cell>
          <cell r="B559" t="str">
            <v>電力開閉装置製造業</v>
          </cell>
        </row>
        <row r="560">
          <cell r="A560" t="str">
            <v>2914</v>
          </cell>
          <cell r="B560" t="str">
            <v>配電盤・電力制御装置製造業</v>
          </cell>
        </row>
        <row r="561">
          <cell r="A561" t="str">
            <v>2915</v>
          </cell>
          <cell r="B561" t="str">
            <v>配線器具・配線附属品製造業</v>
          </cell>
        </row>
        <row r="562">
          <cell r="A562" t="str">
            <v>2921</v>
          </cell>
          <cell r="B562" t="str">
            <v>電気溶接機製造業</v>
          </cell>
        </row>
        <row r="563">
          <cell r="A563" t="str">
            <v>2922</v>
          </cell>
          <cell r="B563" t="str">
            <v>内燃機関電装品製造業</v>
          </cell>
        </row>
        <row r="564">
          <cell r="A564">
            <v>2923</v>
          </cell>
          <cell r="B564" t="str">
            <v>電気炉・電熱装置製造業</v>
          </cell>
        </row>
        <row r="565">
          <cell r="A565" t="str">
            <v>2929</v>
          </cell>
          <cell r="B565" t="str">
            <v>その他の産業用電気機械器具製造業（車両用、船舶用を含む。）</v>
          </cell>
        </row>
        <row r="566">
          <cell r="A566" t="str">
            <v>2931</v>
          </cell>
          <cell r="B566" t="str">
            <v>ちゅう房機器製造業</v>
          </cell>
        </row>
        <row r="567">
          <cell r="A567" t="str">
            <v>2932</v>
          </cell>
          <cell r="B567" t="str">
            <v>空調・住宅関連機器製造業</v>
          </cell>
        </row>
        <row r="568">
          <cell r="A568" t="str">
            <v>2933</v>
          </cell>
          <cell r="B568" t="str">
            <v>衣料衛生関連機器製造業</v>
          </cell>
        </row>
        <row r="569">
          <cell r="A569" t="str">
            <v>2939</v>
          </cell>
          <cell r="B569" t="str">
            <v>その他の民生用電気機械器具製造業</v>
          </cell>
        </row>
        <row r="570">
          <cell r="A570" t="str">
            <v>2941</v>
          </cell>
          <cell r="B570" t="str">
            <v>電球製造業</v>
          </cell>
        </row>
        <row r="571">
          <cell r="A571" t="str">
            <v>2942</v>
          </cell>
          <cell r="B571" t="str">
            <v>電気照明器具製造業</v>
          </cell>
        </row>
        <row r="572">
          <cell r="A572" t="str">
            <v>2951</v>
          </cell>
          <cell r="B572" t="str">
            <v>蓄電池製造業</v>
          </cell>
        </row>
        <row r="573">
          <cell r="A573" t="str">
            <v>2952</v>
          </cell>
          <cell r="B573" t="str">
            <v>一次電池（乾電池、湿電池）製造業</v>
          </cell>
        </row>
        <row r="574">
          <cell r="A574" t="str">
            <v>2961</v>
          </cell>
          <cell r="B574" t="str">
            <v>エックス線装置製造業</v>
          </cell>
        </row>
        <row r="575">
          <cell r="A575" t="str">
            <v>2962</v>
          </cell>
          <cell r="B575" t="str">
            <v>医療用電子応用装置製造業</v>
          </cell>
        </row>
        <row r="576">
          <cell r="A576" t="str">
            <v>2969</v>
          </cell>
          <cell r="B576" t="str">
            <v>その他の電子応用装置製造業</v>
          </cell>
        </row>
        <row r="577">
          <cell r="A577" t="str">
            <v>2971</v>
          </cell>
          <cell r="B577" t="str">
            <v>電気計測器製造業（工業計器、医療用計測器等を除く。）</v>
          </cell>
        </row>
        <row r="578">
          <cell r="A578" t="str">
            <v>2972</v>
          </cell>
          <cell r="B578" t="str">
            <v>工業計器製造業</v>
          </cell>
        </row>
        <row r="579">
          <cell r="A579" t="str">
            <v>2973</v>
          </cell>
          <cell r="B579" t="str">
            <v>医療用計測器製造業</v>
          </cell>
        </row>
        <row r="580">
          <cell r="A580" t="str">
            <v>2999</v>
          </cell>
          <cell r="B580" t="str">
            <v>その他の電気機械器具製造業</v>
          </cell>
        </row>
        <row r="581">
          <cell r="A581" t="str">
            <v>3011</v>
          </cell>
          <cell r="B581" t="str">
            <v>有線通信機械器具製造業</v>
          </cell>
        </row>
        <row r="582">
          <cell r="A582" t="str">
            <v>3012</v>
          </cell>
          <cell r="B582" t="str">
            <v>スマートフォン・携帯電話機・ピーエイチエス電話機製造業</v>
          </cell>
        </row>
        <row r="583">
          <cell r="A583" t="str">
            <v>3013</v>
          </cell>
          <cell r="B583" t="str">
            <v>無線通信機械器具製造業</v>
          </cell>
        </row>
        <row r="584">
          <cell r="A584" t="str">
            <v>3014</v>
          </cell>
          <cell r="B584" t="str">
            <v>ラジオ受信機・テレビジョン受信機製造業</v>
          </cell>
        </row>
        <row r="585">
          <cell r="A585" t="str">
            <v>3015</v>
          </cell>
          <cell r="B585" t="str">
            <v>交通信号保安装置製造業</v>
          </cell>
        </row>
        <row r="586">
          <cell r="A586" t="str">
            <v>3019</v>
          </cell>
          <cell r="B586" t="str">
            <v>その他の通信機械器具・同関連機械器具製造業</v>
          </cell>
        </row>
        <row r="587">
          <cell r="A587" t="str">
            <v>3021</v>
          </cell>
          <cell r="B587" t="str">
            <v>ビデオ機器製造業</v>
          </cell>
        </row>
        <row r="588">
          <cell r="A588" t="str">
            <v>3022</v>
          </cell>
          <cell r="B588" t="str">
            <v>デジタルカメラ製造業</v>
          </cell>
        </row>
        <row r="589">
          <cell r="A589" t="str">
            <v>3023</v>
          </cell>
          <cell r="B589" t="str">
            <v>電気音響機械器具製造業</v>
          </cell>
        </row>
        <row r="590">
          <cell r="A590" t="str">
            <v>3031</v>
          </cell>
          <cell r="B590" t="str">
            <v>電子計算機製造業（パーソナルコンピュータを除く。）</v>
          </cell>
        </row>
        <row r="591">
          <cell r="A591" t="str">
            <v>3032</v>
          </cell>
          <cell r="B591" t="str">
            <v>パーソナルコンピュータ製造業</v>
          </cell>
        </row>
        <row r="592">
          <cell r="A592" t="str">
            <v>3033</v>
          </cell>
          <cell r="B592" t="str">
            <v>外部記憶装置製造業</v>
          </cell>
        </row>
        <row r="593">
          <cell r="A593" t="str">
            <v>3034</v>
          </cell>
          <cell r="B593" t="str">
            <v>印刷装置製造業</v>
          </cell>
        </row>
        <row r="594">
          <cell r="A594" t="str">
            <v>3035</v>
          </cell>
          <cell r="B594" t="str">
            <v>表示装置製造業</v>
          </cell>
        </row>
        <row r="595">
          <cell r="A595" t="str">
            <v>3039</v>
          </cell>
          <cell r="B595" t="str">
            <v>その他の附属装置製造業</v>
          </cell>
        </row>
        <row r="596">
          <cell r="A596" t="str">
            <v>3111</v>
          </cell>
          <cell r="B596" t="str">
            <v>自動車製造業（二輪自動車を含む。）</v>
          </cell>
        </row>
        <row r="597">
          <cell r="A597" t="str">
            <v>3112</v>
          </cell>
          <cell r="B597" t="str">
            <v>自動車車体・附随車製造業</v>
          </cell>
        </row>
        <row r="598">
          <cell r="A598" t="str">
            <v>3113</v>
          </cell>
          <cell r="B598" t="str">
            <v>自動車部分品・附属品製造業</v>
          </cell>
        </row>
        <row r="599">
          <cell r="A599" t="str">
            <v>3121</v>
          </cell>
          <cell r="B599" t="str">
            <v>鉄道車両製造業</v>
          </cell>
        </row>
        <row r="600">
          <cell r="A600" t="str">
            <v>3122</v>
          </cell>
          <cell r="B600" t="str">
            <v>鉄道車両用部分品製造業</v>
          </cell>
        </row>
        <row r="601">
          <cell r="A601" t="str">
            <v>3131</v>
          </cell>
          <cell r="B601" t="str">
            <v>船舶製造・修理業</v>
          </cell>
        </row>
        <row r="602">
          <cell r="A602" t="str">
            <v>3132</v>
          </cell>
          <cell r="B602" t="str">
            <v>船体ブロック製造業</v>
          </cell>
        </row>
        <row r="603">
          <cell r="A603" t="str">
            <v>3133</v>
          </cell>
          <cell r="B603" t="str">
            <v>舟艇製造・修理業</v>
          </cell>
        </row>
        <row r="604">
          <cell r="A604" t="str">
            <v>3134</v>
          </cell>
          <cell r="B604" t="str">
            <v>舶用機関製造業</v>
          </cell>
        </row>
        <row r="605">
          <cell r="A605" t="str">
            <v>3141</v>
          </cell>
          <cell r="B605" t="str">
            <v>航空機製造業</v>
          </cell>
        </row>
        <row r="606">
          <cell r="A606" t="str">
            <v>3142</v>
          </cell>
          <cell r="B606" t="str">
            <v>航空機用原動機製造業</v>
          </cell>
        </row>
        <row r="607">
          <cell r="A607" t="str">
            <v>3149</v>
          </cell>
          <cell r="B607" t="str">
            <v>その他の航空機部分品・補助装置製造業</v>
          </cell>
        </row>
        <row r="608">
          <cell r="A608" t="str">
            <v>3151</v>
          </cell>
          <cell r="B608" t="str">
            <v>フォークリフトトラック・同部分品・附属品製造業</v>
          </cell>
        </row>
        <row r="609">
          <cell r="A609" t="str">
            <v>3159</v>
          </cell>
          <cell r="B609" t="str">
            <v>その他の産業用運搬車両・同部分品・附属品製造業</v>
          </cell>
        </row>
        <row r="610">
          <cell r="A610" t="str">
            <v>3191</v>
          </cell>
          <cell r="B610" t="str">
            <v>自転車・同部分品製造業</v>
          </cell>
        </row>
        <row r="611">
          <cell r="A611" t="str">
            <v>3199</v>
          </cell>
          <cell r="B611" t="str">
            <v>他に分類されない輸送用機械器具製造業</v>
          </cell>
        </row>
        <row r="612">
          <cell r="A612" t="str">
            <v>3211</v>
          </cell>
          <cell r="B612" t="str">
            <v>貴金属・宝石製装身具製品製造業</v>
          </cell>
        </row>
        <row r="613">
          <cell r="A613" t="str">
            <v>3212</v>
          </cell>
          <cell r="B613" t="str">
            <v>貴金属・宝石製装身具附属品・同材料加工業</v>
          </cell>
        </row>
        <row r="614">
          <cell r="A614" t="str">
            <v>3219</v>
          </cell>
          <cell r="B614" t="str">
            <v>その他の貴金属製品製造業</v>
          </cell>
        </row>
        <row r="615">
          <cell r="A615" t="str">
            <v>3221</v>
          </cell>
          <cell r="B615" t="str">
            <v>装身具・装飾品製造業（貴金属・宝石製を除く。）</v>
          </cell>
        </row>
        <row r="616">
          <cell r="A616" t="str">
            <v>3222</v>
          </cell>
          <cell r="B616" t="str">
            <v>造花・装飾用羽毛製造業</v>
          </cell>
        </row>
        <row r="617">
          <cell r="A617" t="str">
            <v>3223</v>
          </cell>
          <cell r="B617" t="str">
            <v>ボタン製造業</v>
          </cell>
        </row>
        <row r="618">
          <cell r="A618" t="str">
            <v>3224</v>
          </cell>
          <cell r="B618" t="str">
            <v>針・ピン・ホック・スナップ・同関連品製造業</v>
          </cell>
        </row>
        <row r="619">
          <cell r="A619" t="str">
            <v>3229</v>
          </cell>
          <cell r="B619" t="str">
            <v>その他の装身具・装飾品製造業</v>
          </cell>
        </row>
        <row r="620">
          <cell r="A620" t="str">
            <v>3231</v>
          </cell>
          <cell r="B620" t="str">
            <v>時計・同部分品製造業</v>
          </cell>
        </row>
        <row r="621">
          <cell r="A621" t="str">
            <v>3241</v>
          </cell>
          <cell r="B621" t="str">
            <v>ピアノ製造業</v>
          </cell>
        </row>
        <row r="622">
          <cell r="A622" t="str">
            <v>3249</v>
          </cell>
          <cell r="B622" t="str">
            <v>その他の楽器・楽器部品・同材料製造業</v>
          </cell>
        </row>
        <row r="623">
          <cell r="A623" t="str">
            <v>3251</v>
          </cell>
          <cell r="B623" t="str">
            <v>娯楽用具・玩具製造業（人形を除く。）</v>
          </cell>
        </row>
        <row r="624">
          <cell r="A624" t="str">
            <v>3252</v>
          </cell>
          <cell r="B624" t="str">
            <v>人形製造業</v>
          </cell>
        </row>
        <row r="625">
          <cell r="A625" t="str">
            <v>3253</v>
          </cell>
          <cell r="B625" t="str">
            <v>運動用具製造業</v>
          </cell>
        </row>
        <row r="626">
          <cell r="A626" t="str">
            <v>3261</v>
          </cell>
          <cell r="B626" t="str">
            <v>万年筆・ペン類・鉛筆製造業</v>
          </cell>
        </row>
        <row r="627">
          <cell r="A627" t="str">
            <v>3262</v>
          </cell>
          <cell r="B627" t="str">
            <v>毛筆・絵画用品製造業（鉛筆を除く。）</v>
          </cell>
        </row>
        <row r="628">
          <cell r="A628" t="str">
            <v>3269</v>
          </cell>
          <cell r="B628" t="str">
            <v>その他の事務用品製造業</v>
          </cell>
        </row>
        <row r="629">
          <cell r="A629" t="str">
            <v>3271</v>
          </cell>
          <cell r="B629" t="str">
            <v>漆器製造業</v>
          </cell>
        </row>
        <row r="630">
          <cell r="A630" t="str">
            <v>3281</v>
          </cell>
          <cell r="B630" t="str">
            <v>麦わら・パナマ類帽子・わら工品製造業</v>
          </cell>
        </row>
        <row r="631">
          <cell r="A631" t="str">
            <v>3282</v>
          </cell>
          <cell r="B631" t="str">
            <v>畳製造業</v>
          </cell>
        </row>
        <row r="632">
          <cell r="A632" t="str">
            <v>3283</v>
          </cell>
          <cell r="B632" t="str">
            <v>うちわ・扇子・ちょうちん製造業</v>
          </cell>
        </row>
        <row r="633">
          <cell r="A633" t="str">
            <v>3284</v>
          </cell>
          <cell r="B633" t="str">
            <v>ほうき・ブラシ製造業</v>
          </cell>
        </row>
        <row r="634">
          <cell r="A634" t="str">
            <v>3285</v>
          </cell>
          <cell r="B634" t="str">
            <v>喫煙用具製造業（貴金属・宝石製を除く。）</v>
          </cell>
        </row>
        <row r="635">
          <cell r="A635" t="str">
            <v>3289</v>
          </cell>
          <cell r="B635" t="str">
            <v>その他の生活雑貨製品製造業</v>
          </cell>
        </row>
        <row r="636">
          <cell r="A636" t="str">
            <v>3291</v>
          </cell>
          <cell r="B636" t="str">
            <v>煙火製造業</v>
          </cell>
        </row>
        <row r="637">
          <cell r="A637" t="str">
            <v>3292</v>
          </cell>
          <cell r="B637" t="str">
            <v>看板・標識機製造業</v>
          </cell>
        </row>
        <row r="638">
          <cell r="A638" t="str">
            <v>3293</v>
          </cell>
          <cell r="B638" t="str">
            <v>パレット製造業</v>
          </cell>
        </row>
        <row r="639">
          <cell r="A639" t="str">
            <v>3294</v>
          </cell>
          <cell r="B639" t="str">
            <v>モデル・模型製造業</v>
          </cell>
        </row>
        <row r="640">
          <cell r="A640" t="str">
            <v>3295</v>
          </cell>
          <cell r="B640" t="str">
            <v>工業用模型製造業</v>
          </cell>
        </row>
        <row r="641">
          <cell r="A641" t="str">
            <v>3296</v>
          </cell>
          <cell r="B641" t="str">
            <v>情報記録物製造業（新聞、書籍等の印刷物を除く。）</v>
          </cell>
        </row>
        <row r="642">
          <cell r="A642" t="str">
            <v>3297</v>
          </cell>
          <cell r="B642" t="str">
            <v>眼鏡製造業（枠を含む。）</v>
          </cell>
        </row>
        <row r="643">
          <cell r="A643" t="str">
            <v>3299</v>
          </cell>
          <cell r="B643" t="str">
            <v>他に分類されないその他の製造業</v>
          </cell>
        </row>
        <row r="644">
          <cell r="A644" t="str">
            <v>3311</v>
          </cell>
          <cell r="B644" t="str">
            <v>発電業</v>
          </cell>
        </row>
        <row r="645">
          <cell r="A645" t="str">
            <v>3312</v>
          </cell>
          <cell r="B645" t="str">
            <v>送配電業</v>
          </cell>
        </row>
        <row r="646">
          <cell r="A646">
            <v>3313</v>
          </cell>
          <cell r="B646" t="str">
            <v>電気小売業</v>
          </cell>
        </row>
        <row r="647">
          <cell r="A647">
            <v>3314</v>
          </cell>
          <cell r="B647" t="str">
            <v>電気卸供給業</v>
          </cell>
        </row>
        <row r="648">
          <cell r="A648" t="str">
            <v>3411</v>
          </cell>
          <cell r="B648" t="str">
            <v>ガス製造業</v>
          </cell>
        </row>
        <row r="649">
          <cell r="A649" t="str">
            <v>3412</v>
          </cell>
          <cell r="B649" t="str">
            <v>ガス導管業</v>
          </cell>
        </row>
        <row r="650">
          <cell r="A650">
            <v>3413</v>
          </cell>
          <cell r="B650" t="str">
            <v>ガス小売業</v>
          </cell>
        </row>
        <row r="651">
          <cell r="A651" t="str">
            <v>3511</v>
          </cell>
          <cell r="B651" t="str">
            <v>熱供給業</v>
          </cell>
        </row>
        <row r="652">
          <cell r="A652" t="str">
            <v>3611</v>
          </cell>
          <cell r="B652" t="str">
            <v>上水道業</v>
          </cell>
        </row>
        <row r="653">
          <cell r="A653" t="str">
            <v>3621</v>
          </cell>
          <cell r="B653" t="str">
            <v>工業用水道業</v>
          </cell>
        </row>
        <row r="654">
          <cell r="A654" t="str">
            <v>3631</v>
          </cell>
          <cell r="B654" t="str">
            <v>下水道処理施設維持管理業</v>
          </cell>
        </row>
        <row r="655">
          <cell r="A655" t="str">
            <v>3632</v>
          </cell>
          <cell r="B655" t="str">
            <v>下水道管路施設維持管理業</v>
          </cell>
        </row>
        <row r="656">
          <cell r="A656" t="str">
            <v>3711</v>
          </cell>
          <cell r="B656" t="str">
            <v>地域電気通信業（有線放送電話業を除く。）</v>
          </cell>
        </row>
        <row r="657">
          <cell r="A657" t="str">
            <v>3712</v>
          </cell>
          <cell r="B657" t="str">
            <v>長距離電気通信業</v>
          </cell>
        </row>
        <row r="658">
          <cell r="A658" t="str">
            <v>3713</v>
          </cell>
          <cell r="B658" t="str">
            <v>有線放送電話業</v>
          </cell>
        </row>
        <row r="659">
          <cell r="A659" t="str">
            <v>3719</v>
          </cell>
          <cell r="B659" t="str">
            <v>その他の固定電気通信業</v>
          </cell>
        </row>
        <row r="660">
          <cell r="A660" t="str">
            <v>3721</v>
          </cell>
          <cell r="B660" t="str">
            <v>移動電気通信業</v>
          </cell>
        </row>
        <row r="661">
          <cell r="A661" t="str">
            <v>3731</v>
          </cell>
          <cell r="B661" t="str">
            <v>電気通信に附帯するサービス業</v>
          </cell>
        </row>
        <row r="662">
          <cell r="A662" t="str">
            <v>3821</v>
          </cell>
          <cell r="B662" t="str">
            <v>テレビジョン放送業（衛星放送業を除く。）</v>
          </cell>
        </row>
        <row r="663">
          <cell r="A663" t="str">
            <v>3822</v>
          </cell>
          <cell r="B663" t="str">
            <v>ラジオ放送業（衛星放送業を除く。）</v>
          </cell>
        </row>
        <row r="664">
          <cell r="A664" t="str">
            <v>3823</v>
          </cell>
          <cell r="B664" t="str">
            <v>衛星放送業</v>
          </cell>
        </row>
        <row r="665">
          <cell r="A665" t="str">
            <v>3829</v>
          </cell>
          <cell r="B665" t="str">
            <v>その他の民間放送業</v>
          </cell>
        </row>
        <row r="666">
          <cell r="A666" t="str">
            <v>3831</v>
          </cell>
          <cell r="B666" t="str">
            <v>有線テレビジョン放送業</v>
          </cell>
        </row>
        <row r="667">
          <cell r="A667" t="str">
            <v>3832</v>
          </cell>
          <cell r="B667" t="str">
            <v>有線ラジオ放送業</v>
          </cell>
        </row>
        <row r="668">
          <cell r="A668" t="str">
            <v>3911</v>
          </cell>
          <cell r="B668" t="str">
            <v>受託開発ソフトウェア業</v>
          </cell>
        </row>
        <row r="669">
          <cell r="A669" t="str">
            <v>3912</v>
          </cell>
          <cell r="B669" t="str">
            <v>組込みソフトウェア業</v>
          </cell>
        </row>
        <row r="670">
          <cell r="A670" t="str">
            <v>3913</v>
          </cell>
          <cell r="B670" t="str">
            <v>パッケージソフトウェア業</v>
          </cell>
        </row>
        <row r="671">
          <cell r="A671" t="str">
            <v>3914</v>
          </cell>
          <cell r="B671" t="str">
            <v>ゲームソフトウェア業</v>
          </cell>
        </row>
        <row r="672">
          <cell r="A672" t="str">
            <v>3921</v>
          </cell>
          <cell r="B672" t="str">
            <v>情報処理サービス業</v>
          </cell>
        </row>
        <row r="673">
          <cell r="A673" t="str">
            <v>3922</v>
          </cell>
          <cell r="B673" t="str">
            <v>情報提供サービス業</v>
          </cell>
        </row>
        <row r="674">
          <cell r="A674" t="str">
            <v>3923</v>
          </cell>
          <cell r="B674" t="str">
            <v>市場調査・世論調査・社会調査業</v>
          </cell>
        </row>
        <row r="675">
          <cell r="A675" t="str">
            <v>3929</v>
          </cell>
          <cell r="B675" t="str">
            <v>その他の情報処理・提供サービス業</v>
          </cell>
        </row>
        <row r="676">
          <cell r="A676" t="str">
            <v>4011</v>
          </cell>
          <cell r="B676" t="str">
            <v>ポータルサイト・サーバ運営業</v>
          </cell>
        </row>
        <row r="677">
          <cell r="A677" t="str">
            <v>4012</v>
          </cell>
          <cell r="B677" t="str">
            <v>アプリケーション・サービス・コンテンツ・プロバイダ</v>
          </cell>
        </row>
        <row r="678">
          <cell r="A678" t="str">
            <v>4013</v>
          </cell>
          <cell r="B678" t="str">
            <v>インターネット利用サポート業</v>
          </cell>
        </row>
        <row r="679">
          <cell r="A679" t="str">
            <v>4111</v>
          </cell>
          <cell r="B679" t="str">
            <v>映画・ビデオ制作業（テレビジョン番組制作業、アニメーション制作業を除く。）</v>
          </cell>
        </row>
        <row r="680">
          <cell r="A680" t="str">
            <v>4112</v>
          </cell>
          <cell r="B680" t="str">
            <v>テレビジョン番組制作業（アニメーション制作業を除く。）</v>
          </cell>
        </row>
        <row r="681">
          <cell r="A681" t="str">
            <v>4113</v>
          </cell>
          <cell r="B681" t="str">
            <v>アニメーション制作業</v>
          </cell>
        </row>
        <row r="682">
          <cell r="A682" t="str">
            <v>4114</v>
          </cell>
          <cell r="B682" t="str">
            <v>映画・ビデオ・テレビジョン番組配給業</v>
          </cell>
        </row>
        <row r="683">
          <cell r="A683" t="str">
            <v>4121</v>
          </cell>
          <cell r="B683" t="str">
            <v>レコード制作業</v>
          </cell>
        </row>
        <row r="684">
          <cell r="A684" t="str">
            <v>4122</v>
          </cell>
          <cell r="B684" t="str">
            <v>ラジオ番組制作業</v>
          </cell>
        </row>
        <row r="685">
          <cell r="A685" t="str">
            <v>4131</v>
          </cell>
          <cell r="B685" t="str">
            <v>新聞業</v>
          </cell>
        </row>
        <row r="686">
          <cell r="A686" t="str">
            <v>4141</v>
          </cell>
          <cell r="B686" t="str">
            <v>出版業</v>
          </cell>
        </row>
        <row r="687">
          <cell r="A687" t="str">
            <v>4151</v>
          </cell>
          <cell r="B687" t="str">
            <v>広告制作業</v>
          </cell>
        </row>
        <row r="688">
          <cell r="A688" t="str">
            <v>4161</v>
          </cell>
          <cell r="B688" t="str">
            <v>ニュース供給業</v>
          </cell>
        </row>
        <row r="689">
          <cell r="A689" t="str">
            <v>4169</v>
          </cell>
          <cell r="B689" t="str">
            <v>その他の映像・音声・文字情報制作に附帯するサービス業</v>
          </cell>
        </row>
        <row r="690">
          <cell r="A690" t="str">
            <v>4211</v>
          </cell>
          <cell r="B690" t="str">
            <v>普通鉄道業</v>
          </cell>
        </row>
        <row r="691">
          <cell r="A691" t="str">
            <v>4212</v>
          </cell>
          <cell r="B691" t="str">
            <v>軌道業</v>
          </cell>
        </row>
        <row r="692">
          <cell r="A692" t="str">
            <v>4213</v>
          </cell>
          <cell r="B692" t="str">
            <v>地下鉄道業</v>
          </cell>
        </row>
        <row r="693">
          <cell r="A693" t="str">
            <v>4214</v>
          </cell>
          <cell r="B693" t="str">
            <v>モノレール鉄道業（地下鉄道業を除く。）</v>
          </cell>
        </row>
        <row r="694">
          <cell r="A694" t="str">
            <v>4215</v>
          </cell>
          <cell r="B694" t="str">
            <v>案内軌条式鉄道業（地下鉄道業を除く。）</v>
          </cell>
        </row>
        <row r="695">
          <cell r="A695" t="str">
            <v>4216</v>
          </cell>
          <cell r="B695" t="str">
            <v>鋼索鉄道業</v>
          </cell>
        </row>
        <row r="696">
          <cell r="A696" t="str">
            <v>4217</v>
          </cell>
          <cell r="B696" t="str">
            <v>索道業</v>
          </cell>
        </row>
        <row r="697">
          <cell r="A697" t="str">
            <v>4219</v>
          </cell>
          <cell r="B697" t="str">
            <v>その他の鉄道業</v>
          </cell>
        </row>
        <row r="698">
          <cell r="A698" t="str">
            <v>4311</v>
          </cell>
          <cell r="B698" t="str">
            <v>一般乗合旅客自動車運送業</v>
          </cell>
        </row>
        <row r="699">
          <cell r="A699" t="str">
            <v>4321</v>
          </cell>
          <cell r="B699" t="str">
            <v>一般乗用旅客自動車運送業</v>
          </cell>
        </row>
        <row r="700">
          <cell r="A700" t="str">
            <v>4331</v>
          </cell>
          <cell r="B700" t="str">
            <v>一般貸切旅客自動車運送業</v>
          </cell>
        </row>
        <row r="701">
          <cell r="A701" t="str">
            <v>4391</v>
          </cell>
          <cell r="B701" t="str">
            <v>特定旅客自動車運送業</v>
          </cell>
        </row>
        <row r="702">
          <cell r="A702" t="str">
            <v>4399</v>
          </cell>
          <cell r="B702" t="str">
            <v>他に分類されない道路旅客運送業</v>
          </cell>
        </row>
        <row r="703">
          <cell r="A703" t="str">
            <v>4411</v>
          </cell>
          <cell r="B703" t="str">
            <v>一般貨物自動車運送業（特別積合せ貨物運送業を除く。）</v>
          </cell>
        </row>
        <row r="704">
          <cell r="A704" t="str">
            <v>4412</v>
          </cell>
          <cell r="B704" t="str">
            <v>特別積合せ貨物運送業</v>
          </cell>
        </row>
        <row r="705">
          <cell r="A705" t="str">
            <v>4421</v>
          </cell>
          <cell r="B705" t="str">
            <v>特定貨物自動車運送業</v>
          </cell>
        </row>
        <row r="706">
          <cell r="A706" t="str">
            <v>4431</v>
          </cell>
          <cell r="B706" t="str">
            <v>貨物軽自動車運送業</v>
          </cell>
        </row>
        <row r="707">
          <cell r="A707" t="str">
            <v>4441</v>
          </cell>
          <cell r="B707" t="str">
            <v>集配利用運送業</v>
          </cell>
        </row>
        <row r="708">
          <cell r="A708" t="str">
            <v>4499</v>
          </cell>
          <cell r="B708" t="str">
            <v>その他の道路貨物運送業</v>
          </cell>
        </row>
        <row r="709">
          <cell r="A709" t="str">
            <v>4511</v>
          </cell>
          <cell r="B709" t="str">
            <v>外航旅客海運業</v>
          </cell>
        </row>
        <row r="710">
          <cell r="A710" t="str">
            <v>4512</v>
          </cell>
          <cell r="B710" t="str">
            <v>外航貨物海運業</v>
          </cell>
        </row>
        <row r="711">
          <cell r="A711" t="str">
            <v>4521</v>
          </cell>
          <cell r="B711" t="str">
            <v>沿海旅客海運業</v>
          </cell>
        </row>
        <row r="712">
          <cell r="A712" t="str">
            <v>4522</v>
          </cell>
          <cell r="B712" t="str">
            <v>沿海貨物海運業</v>
          </cell>
        </row>
        <row r="713">
          <cell r="A713" t="str">
            <v>4531</v>
          </cell>
          <cell r="B713" t="str">
            <v>港湾旅客海運業</v>
          </cell>
        </row>
        <row r="714">
          <cell r="A714" t="str">
            <v>4532</v>
          </cell>
          <cell r="B714" t="str">
            <v>河川水運業</v>
          </cell>
        </row>
        <row r="715">
          <cell r="A715" t="str">
            <v>4533</v>
          </cell>
          <cell r="B715" t="str">
            <v>湖沼水運業</v>
          </cell>
        </row>
        <row r="716">
          <cell r="A716" t="str">
            <v>4541</v>
          </cell>
          <cell r="B716" t="str">
            <v>船舶貸渡業（内航船舶貸渡業を除く。）</v>
          </cell>
        </row>
        <row r="717">
          <cell r="A717" t="str">
            <v>4542</v>
          </cell>
          <cell r="B717" t="str">
            <v>内航船舶貸渡業</v>
          </cell>
        </row>
        <row r="718">
          <cell r="A718" t="str">
            <v>4611</v>
          </cell>
          <cell r="B718" t="str">
            <v>航空運送業</v>
          </cell>
        </row>
        <row r="719">
          <cell r="A719" t="str">
            <v>4621</v>
          </cell>
          <cell r="B719" t="str">
            <v>航空機使用業（航空運送業を除く。）</v>
          </cell>
        </row>
        <row r="720">
          <cell r="A720" t="str">
            <v>4711</v>
          </cell>
          <cell r="B720" t="str">
            <v>倉庫業（冷蔵倉庫業を除く。）</v>
          </cell>
        </row>
        <row r="721">
          <cell r="A721" t="str">
            <v>4721</v>
          </cell>
          <cell r="B721" t="str">
            <v>冷蔵倉庫業</v>
          </cell>
        </row>
        <row r="722">
          <cell r="A722" t="str">
            <v>4811</v>
          </cell>
          <cell r="B722" t="str">
            <v>港湾運送業</v>
          </cell>
        </row>
        <row r="723">
          <cell r="A723" t="str">
            <v>4821</v>
          </cell>
          <cell r="B723" t="str">
            <v>利用運送業（集配利用運送業を除く。）</v>
          </cell>
        </row>
        <row r="724">
          <cell r="A724" t="str">
            <v>4822</v>
          </cell>
          <cell r="B724" t="str">
            <v>運送取次業</v>
          </cell>
        </row>
        <row r="725">
          <cell r="A725" t="str">
            <v>4831</v>
          </cell>
          <cell r="B725" t="str">
            <v>運送代理店</v>
          </cell>
        </row>
        <row r="726">
          <cell r="A726" t="str">
            <v>4841</v>
          </cell>
          <cell r="B726" t="str">
            <v>こん包業（組立こん包業を除く。）</v>
          </cell>
        </row>
        <row r="727">
          <cell r="A727" t="str">
            <v>4842</v>
          </cell>
          <cell r="B727" t="str">
            <v>組立こん包業</v>
          </cell>
        </row>
        <row r="728">
          <cell r="A728" t="str">
            <v>4851</v>
          </cell>
          <cell r="B728" t="str">
            <v>鉄道施設提供業</v>
          </cell>
        </row>
        <row r="729">
          <cell r="A729" t="str">
            <v>4852</v>
          </cell>
          <cell r="B729" t="str">
            <v>道路運送固定施設業</v>
          </cell>
        </row>
        <row r="730">
          <cell r="A730" t="str">
            <v>4853</v>
          </cell>
          <cell r="B730" t="str">
            <v>自動車ターミナル業</v>
          </cell>
        </row>
        <row r="731">
          <cell r="A731" t="str">
            <v>4854</v>
          </cell>
          <cell r="B731" t="str">
            <v>貨物荷扱固定施設業</v>
          </cell>
        </row>
        <row r="732">
          <cell r="A732" t="str">
            <v>4855</v>
          </cell>
          <cell r="B732" t="str">
            <v>桟橋泊きょ業</v>
          </cell>
        </row>
        <row r="733">
          <cell r="A733" t="str">
            <v>4856</v>
          </cell>
          <cell r="B733" t="str">
            <v>飛行場業</v>
          </cell>
        </row>
        <row r="734">
          <cell r="A734" t="str">
            <v>4891</v>
          </cell>
          <cell r="B734" t="str">
            <v>海運仲立業</v>
          </cell>
        </row>
        <row r="735">
          <cell r="A735">
            <v>4892</v>
          </cell>
          <cell r="B735" t="str">
            <v>レッカー・ロードサービス業</v>
          </cell>
        </row>
        <row r="736">
          <cell r="A736" t="str">
            <v>4899</v>
          </cell>
          <cell r="B736" t="str">
            <v>他に分類されない運輸に附帯するサービス業</v>
          </cell>
        </row>
        <row r="737">
          <cell r="A737" t="str">
            <v>4911</v>
          </cell>
          <cell r="B737" t="str">
            <v>郵便業（信書便事業を含む。）</v>
          </cell>
        </row>
        <row r="738">
          <cell r="A738" t="str">
            <v>5011</v>
          </cell>
          <cell r="B738" t="str">
            <v>各種商品卸売業（従業者が常時百人以上のものに限る。）</v>
          </cell>
        </row>
        <row r="739">
          <cell r="A739" t="str">
            <v>5019</v>
          </cell>
          <cell r="B739" t="str">
            <v>その他の各種商品卸売業</v>
          </cell>
        </row>
        <row r="740">
          <cell r="A740" t="str">
            <v>5111</v>
          </cell>
          <cell r="B740" t="str">
            <v>繊維原料卸売業</v>
          </cell>
        </row>
        <row r="741">
          <cell r="A741" t="str">
            <v>5112</v>
          </cell>
          <cell r="B741" t="str">
            <v>糸卸売業</v>
          </cell>
        </row>
        <row r="742">
          <cell r="A742" t="str">
            <v>5113</v>
          </cell>
          <cell r="B742" t="str">
            <v>織物卸売業（室内装飾繊維品を除く。）</v>
          </cell>
        </row>
        <row r="743">
          <cell r="A743" t="str">
            <v>5121</v>
          </cell>
          <cell r="B743" t="str">
            <v>男子服卸売業</v>
          </cell>
        </row>
        <row r="744">
          <cell r="A744" t="str">
            <v>5122</v>
          </cell>
          <cell r="B744" t="str">
            <v>婦人・子供服卸売業</v>
          </cell>
        </row>
        <row r="745">
          <cell r="A745" t="str">
            <v>5123</v>
          </cell>
          <cell r="B745" t="str">
            <v>下着類卸売業</v>
          </cell>
        </row>
        <row r="746">
          <cell r="A746" t="str">
            <v>5129</v>
          </cell>
          <cell r="B746" t="str">
            <v>その他の衣服卸売業</v>
          </cell>
        </row>
        <row r="747">
          <cell r="A747" t="str">
            <v>5131</v>
          </cell>
          <cell r="B747" t="str">
            <v>寝具類卸売業</v>
          </cell>
        </row>
        <row r="748">
          <cell r="A748" t="str">
            <v>5132</v>
          </cell>
          <cell r="B748" t="str">
            <v>靴・履物卸売業</v>
          </cell>
        </row>
        <row r="749">
          <cell r="A749" t="str">
            <v>5133</v>
          </cell>
          <cell r="B749" t="str">
            <v>かばん・袋物卸売業</v>
          </cell>
        </row>
        <row r="750">
          <cell r="A750" t="str">
            <v>5139</v>
          </cell>
          <cell r="B750" t="str">
            <v>その他の身の回り品卸売業</v>
          </cell>
        </row>
        <row r="751">
          <cell r="A751" t="str">
            <v>5211</v>
          </cell>
          <cell r="B751" t="str">
            <v>米麦卸売業</v>
          </cell>
        </row>
        <row r="752">
          <cell r="A752" t="str">
            <v>5212</v>
          </cell>
          <cell r="B752" t="str">
            <v>雑穀・豆類卸売業</v>
          </cell>
        </row>
        <row r="753">
          <cell r="A753" t="str">
            <v>5213</v>
          </cell>
          <cell r="B753" t="str">
            <v>野菜卸売業</v>
          </cell>
        </row>
        <row r="754">
          <cell r="A754" t="str">
            <v>5214</v>
          </cell>
          <cell r="B754" t="str">
            <v>果実卸売業</v>
          </cell>
        </row>
        <row r="755">
          <cell r="A755" t="str">
            <v>5215</v>
          </cell>
          <cell r="B755" t="str">
            <v>食肉卸売業</v>
          </cell>
        </row>
        <row r="756">
          <cell r="A756" t="str">
            <v>5216</v>
          </cell>
          <cell r="B756" t="str">
            <v>生鮮魚介卸売業</v>
          </cell>
        </row>
        <row r="757">
          <cell r="A757" t="str">
            <v>5219</v>
          </cell>
          <cell r="B757" t="str">
            <v>その他の農畜産物・水産物卸売業</v>
          </cell>
        </row>
        <row r="758">
          <cell r="A758" t="str">
            <v>5221</v>
          </cell>
          <cell r="B758" t="str">
            <v>砂糖・味そ・しょう油卸売業</v>
          </cell>
        </row>
        <row r="759">
          <cell r="A759" t="str">
            <v>5222</v>
          </cell>
          <cell r="B759" t="str">
            <v>酒類卸売業</v>
          </cell>
        </row>
        <row r="760">
          <cell r="A760" t="str">
            <v>5223</v>
          </cell>
          <cell r="B760" t="str">
            <v>乾物卸売業</v>
          </cell>
        </row>
        <row r="761">
          <cell r="A761" t="str">
            <v>5224</v>
          </cell>
          <cell r="B761" t="str">
            <v>菓子・パン類卸売業</v>
          </cell>
        </row>
        <row r="762">
          <cell r="A762" t="str">
            <v>5225</v>
          </cell>
          <cell r="B762" t="str">
            <v>飲料卸売業（別掲を除く。）</v>
          </cell>
        </row>
        <row r="763">
          <cell r="A763" t="str">
            <v>5226</v>
          </cell>
          <cell r="B763" t="str">
            <v>茶類卸売業</v>
          </cell>
        </row>
        <row r="764">
          <cell r="A764" t="str">
            <v>5227</v>
          </cell>
          <cell r="B764" t="str">
            <v>牛乳・乳製品卸売業</v>
          </cell>
        </row>
        <row r="765">
          <cell r="A765" t="str">
            <v>5229</v>
          </cell>
          <cell r="B765" t="str">
            <v>その他の食料・飲料卸売業</v>
          </cell>
        </row>
        <row r="766">
          <cell r="A766" t="str">
            <v>5311</v>
          </cell>
          <cell r="B766" t="str">
            <v>木材・竹材卸売業</v>
          </cell>
        </row>
        <row r="767">
          <cell r="A767" t="str">
            <v>5312</v>
          </cell>
          <cell r="B767" t="str">
            <v>セメント卸売業</v>
          </cell>
        </row>
        <row r="768">
          <cell r="A768" t="str">
            <v>5313</v>
          </cell>
          <cell r="B768" t="str">
            <v>板ガラス卸売業</v>
          </cell>
        </row>
        <row r="769">
          <cell r="A769" t="str">
            <v>5314</v>
          </cell>
          <cell r="B769" t="str">
            <v>建築用金属製品卸売業（建築用金物を除く。）</v>
          </cell>
        </row>
        <row r="770">
          <cell r="A770" t="str">
            <v>5319</v>
          </cell>
          <cell r="B770" t="str">
            <v>その他の建築材料卸売業</v>
          </cell>
        </row>
        <row r="771">
          <cell r="A771" t="str">
            <v>5321</v>
          </cell>
          <cell r="B771" t="str">
            <v>塗料卸売業</v>
          </cell>
        </row>
        <row r="772">
          <cell r="A772" t="str">
            <v>5322</v>
          </cell>
          <cell r="B772" t="str">
            <v>プラスチック卸売業</v>
          </cell>
        </row>
        <row r="773">
          <cell r="A773" t="str">
            <v>5329</v>
          </cell>
          <cell r="B773" t="str">
            <v>その他の化学製品卸売業</v>
          </cell>
        </row>
        <row r="774">
          <cell r="A774" t="str">
            <v>5331</v>
          </cell>
          <cell r="B774" t="str">
            <v>石油卸売業</v>
          </cell>
        </row>
        <row r="775">
          <cell r="A775" t="str">
            <v>5332</v>
          </cell>
          <cell r="B775" t="str">
            <v>鉱物卸売業（石油を除く。）</v>
          </cell>
        </row>
        <row r="776">
          <cell r="A776" t="str">
            <v>5341</v>
          </cell>
          <cell r="B776" t="str">
            <v>鉄鋼粗製品卸売業</v>
          </cell>
        </row>
        <row r="777">
          <cell r="A777" t="str">
            <v>5342</v>
          </cell>
          <cell r="B777" t="str">
            <v>鉄鋼一次製品卸売業</v>
          </cell>
        </row>
        <row r="778">
          <cell r="A778" t="str">
            <v>5349</v>
          </cell>
          <cell r="B778" t="str">
            <v>その他の鉄鋼製品卸売業</v>
          </cell>
        </row>
        <row r="779">
          <cell r="A779" t="str">
            <v>5351</v>
          </cell>
          <cell r="B779" t="str">
            <v>非鉄金属地金卸売業</v>
          </cell>
        </row>
        <row r="780">
          <cell r="A780" t="str">
            <v>5352</v>
          </cell>
          <cell r="B780" t="str">
            <v>非鉄金属製品卸売業</v>
          </cell>
        </row>
        <row r="781">
          <cell r="A781" t="str">
            <v>5361</v>
          </cell>
          <cell r="B781" t="str">
            <v>空瓶・空缶等空容器卸売業</v>
          </cell>
        </row>
        <row r="782">
          <cell r="A782" t="str">
            <v>5362</v>
          </cell>
          <cell r="B782" t="str">
            <v>鉄スクラップ卸売業</v>
          </cell>
        </row>
        <row r="783">
          <cell r="A783" t="str">
            <v>5363</v>
          </cell>
          <cell r="B783" t="str">
            <v>非鉄金属スクラップ卸売業</v>
          </cell>
        </row>
        <row r="784">
          <cell r="A784" t="str">
            <v>5364</v>
          </cell>
          <cell r="B784" t="str">
            <v>古紙卸売業</v>
          </cell>
        </row>
        <row r="785">
          <cell r="A785" t="str">
            <v>5369</v>
          </cell>
          <cell r="B785" t="str">
            <v>その他の再生資源卸売業</v>
          </cell>
        </row>
        <row r="786">
          <cell r="A786" t="str">
            <v>5411</v>
          </cell>
          <cell r="B786" t="str">
            <v>農業用機械器具卸売業</v>
          </cell>
        </row>
        <row r="787">
          <cell r="A787" t="str">
            <v>5412</v>
          </cell>
          <cell r="B787" t="str">
            <v>建設機械・鉱山機械卸売業</v>
          </cell>
        </row>
        <row r="788">
          <cell r="A788" t="str">
            <v>5413</v>
          </cell>
          <cell r="B788" t="str">
            <v>金属加工機械卸売業</v>
          </cell>
        </row>
        <row r="789">
          <cell r="A789" t="str">
            <v>5414</v>
          </cell>
          <cell r="B789" t="str">
            <v>事務用機械器具卸売業</v>
          </cell>
        </row>
        <row r="790">
          <cell r="A790" t="str">
            <v>5419</v>
          </cell>
          <cell r="B790" t="str">
            <v>その他の産業機械器具卸売業</v>
          </cell>
        </row>
        <row r="791">
          <cell r="A791" t="str">
            <v>5421</v>
          </cell>
          <cell r="B791" t="str">
            <v>自動車卸売業（二輪自動車を含む。）</v>
          </cell>
        </row>
        <row r="792">
          <cell r="A792" t="str">
            <v>5422</v>
          </cell>
          <cell r="B792" t="str">
            <v>自動車部分品・附属品卸売業（中古品を除く。）</v>
          </cell>
        </row>
        <row r="793">
          <cell r="A793">
            <v>5423</v>
          </cell>
          <cell r="B793" t="str">
            <v>自動車中古部品卸売業</v>
          </cell>
        </row>
        <row r="794">
          <cell r="A794" t="str">
            <v>5431</v>
          </cell>
          <cell r="B794" t="str">
            <v>家庭用電気機械器具卸売業</v>
          </cell>
        </row>
        <row r="795">
          <cell r="A795" t="str">
            <v>5432</v>
          </cell>
          <cell r="B795" t="str">
            <v>電気機械器具卸売業（家庭用電気機械器具を除く。）</v>
          </cell>
        </row>
        <row r="796">
          <cell r="A796" t="str">
            <v>5491</v>
          </cell>
          <cell r="B796" t="str">
            <v>輸送用機械器具卸売業（自動車を除く。）</v>
          </cell>
        </row>
        <row r="797">
          <cell r="A797" t="str">
            <v>5492</v>
          </cell>
          <cell r="B797" t="str">
            <v>計量器・理化学機械器具・光学機械器具等卸売業</v>
          </cell>
        </row>
        <row r="798">
          <cell r="A798" t="str">
            <v>5493</v>
          </cell>
          <cell r="B798" t="str">
            <v>医療用機械器具卸売業（歯科用機械器具を含む。）</v>
          </cell>
        </row>
        <row r="799">
          <cell r="A799" t="str">
            <v>5511</v>
          </cell>
          <cell r="B799" t="str">
            <v>家具・建具卸売業</v>
          </cell>
        </row>
        <row r="800">
          <cell r="A800" t="str">
            <v>5512</v>
          </cell>
          <cell r="B800" t="str">
            <v>荒物卸売業</v>
          </cell>
        </row>
        <row r="801">
          <cell r="A801" t="str">
            <v>5513</v>
          </cell>
          <cell r="B801" t="str">
            <v>畳卸売業</v>
          </cell>
        </row>
        <row r="802">
          <cell r="A802" t="str">
            <v>5514</v>
          </cell>
          <cell r="B802" t="str">
            <v>室内装飾繊維品卸売業</v>
          </cell>
        </row>
        <row r="803">
          <cell r="A803" t="str">
            <v>5515</v>
          </cell>
          <cell r="B803" t="str">
            <v>陶磁器・ガラス器卸売業</v>
          </cell>
        </row>
        <row r="804">
          <cell r="A804" t="str">
            <v>5519</v>
          </cell>
          <cell r="B804" t="str">
            <v>その他のじゅう器卸売業</v>
          </cell>
        </row>
        <row r="805">
          <cell r="A805" t="str">
            <v>5521</v>
          </cell>
          <cell r="B805" t="str">
            <v>医薬品卸売業</v>
          </cell>
        </row>
        <row r="806">
          <cell r="A806" t="str">
            <v>5522</v>
          </cell>
          <cell r="B806" t="str">
            <v>医療用品卸売業</v>
          </cell>
        </row>
        <row r="807">
          <cell r="A807" t="str">
            <v>5523</v>
          </cell>
          <cell r="B807" t="str">
            <v>化粧品卸売業</v>
          </cell>
        </row>
        <row r="808">
          <cell r="A808" t="str">
            <v>5524</v>
          </cell>
          <cell r="B808" t="str">
            <v>合成洗剤卸売業</v>
          </cell>
        </row>
        <row r="809">
          <cell r="A809" t="str">
            <v>5531</v>
          </cell>
          <cell r="B809" t="str">
            <v>紙卸売業</v>
          </cell>
        </row>
        <row r="810">
          <cell r="A810" t="str">
            <v>5532</v>
          </cell>
          <cell r="B810" t="str">
            <v>紙製品卸売業</v>
          </cell>
        </row>
        <row r="811">
          <cell r="A811" t="str">
            <v>5591</v>
          </cell>
          <cell r="B811" t="str">
            <v>金物卸売業</v>
          </cell>
        </row>
        <row r="812">
          <cell r="A812" t="str">
            <v>5592</v>
          </cell>
          <cell r="B812" t="str">
            <v>肥料・飼料卸売業</v>
          </cell>
        </row>
        <row r="813">
          <cell r="A813" t="str">
            <v>5593</v>
          </cell>
          <cell r="B813" t="str">
            <v>スポーツ用品卸売業</v>
          </cell>
        </row>
        <row r="814">
          <cell r="A814" t="str">
            <v>5594</v>
          </cell>
          <cell r="B814" t="str">
            <v>娯楽用品・玩具卸売業</v>
          </cell>
        </row>
        <row r="815">
          <cell r="A815" t="str">
            <v>5595</v>
          </cell>
          <cell r="B815" t="str">
            <v>たばこ卸売業</v>
          </cell>
        </row>
        <row r="816">
          <cell r="A816" t="str">
            <v>5596</v>
          </cell>
          <cell r="B816" t="str">
            <v>ジュエリー製品卸売業</v>
          </cell>
        </row>
        <row r="817">
          <cell r="A817" t="str">
            <v>5597</v>
          </cell>
          <cell r="B817" t="str">
            <v>書籍・雑誌卸売業</v>
          </cell>
        </row>
        <row r="818">
          <cell r="A818" t="str">
            <v>5598</v>
          </cell>
          <cell r="B818" t="str">
            <v>代理商、仲立業</v>
          </cell>
        </row>
        <row r="819">
          <cell r="A819" t="str">
            <v>5599</v>
          </cell>
          <cell r="B819" t="str">
            <v>他に分類されないその他の卸売業</v>
          </cell>
        </row>
        <row r="820">
          <cell r="A820" t="str">
            <v>5611</v>
          </cell>
          <cell r="B820" t="str">
            <v>百貨店</v>
          </cell>
        </row>
        <row r="821">
          <cell r="A821">
            <v>5621</v>
          </cell>
          <cell r="B821" t="str">
            <v>総合スーパーマーケット</v>
          </cell>
        </row>
        <row r="822">
          <cell r="A822">
            <v>5631</v>
          </cell>
          <cell r="B822" t="str">
            <v>コンビニエンスストア</v>
          </cell>
        </row>
        <row r="823">
          <cell r="A823">
            <v>5641</v>
          </cell>
          <cell r="B823" t="str">
            <v>ドラッグストア</v>
          </cell>
        </row>
        <row r="824">
          <cell r="A824">
            <v>5651</v>
          </cell>
          <cell r="B824" t="str">
            <v>ホームセンター</v>
          </cell>
        </row>
        <row r="825">
          <cell r="A825">
            <v>5661</v>
          </cell>
          <cell r="B825" t="str">
            <v>均一価格店</v>
          </cell>
        </row>
        <row r="826">
          <cell r="A826" t="str">
            <v>5699</v>
          </cell>
          <cell r="B826" t="str">
            <v>その他の各種商品小売業</v>
          </cell>
        </row>
        <row r="827">
          <cell r="A827" t="str">
            <v>5711</v>
          </cell>
          <cell r="B827" t="str">
            <v>呉服・服地小売業</v>
          </cell>
        </row>
        <row r="828">
          <cell r="A828" t="str">
            <v>5712</v>
          </cell>
          <cell r="B828" t="str">
            <v>寝具小売業</v>
          </cell>
        </row>
        <row r="829">
          <cell r="A829" t="str">
            <v>5721</v>
          </cell>
          <cell r="B829" t="str">
            <v>男子服小売業</v>
          </cell>
        </row>
        <row r="830">
          <cell r="A830" t="str">
            <v>5731</v>
          </cell>
          <cell r="B830" t="str">
            <v>婦人服小売業</v>
          </cell>
        </row>
        <row r="831">
          <cell r="A831" t="str">
            <v>5732</v>
          </cell>
          <cell r="B831" t="str">
            <v>子供服小売業</v>
          </cell>
        </row>
        <row r="832">
          <cell r="A832" t="str">
            <v>5741</v>
          </cell>
          <cell r="B832" t="str">
            <v>靴小売業</v>
          </cell>
        </row>
        <row r="833">
          <cell r="A833" t="str">
            <v>5742</v>
          </cell>
          <cell r="B833" t="str">
            <v>履物小売業（靴を除く。）</v>
          </cell>
        </row>
        <row r="834">
          <cell r="A834" t="str">
            <v>5791</v>
          </cell>
          <cell r="B834" t="str">
            <v>かばん・袋物小売業</v>
          </cell>
        </row>
        <row r="835">
          <cell r="A835" t="str">
            <v>5792</v>
          </cell>
          <cell r="B835" t="str">
            <v>下着類小売業</v>
          </cell>
        </row>
        <row r="836">
          <cell r="A836" t="str">
            <v>5793</v>
          </cell>
          <cell r="B836" t="str">
            <v>洋品雑貨・小間物小売業</v>
          </cell>
        </row>
        <row r="837">
          <cell r="A837" t="str">
            <v>5799</v>
          </cell>
          <cell r="B837" t="str">
            <v>他に分類されない織物・衣服・身の回り品小売業</v>
          </cell>
        </row>
        <row r="838">
          <cell r="A838" t="str">
            <v>5811</v>
          </cell>
          <cell r="B838" t="str">
            <v>食料品スーパーマーケット</v>
          </cell>
        </row>
        <row r="839">
          <cell r="A839">
            <v>5819</v>
          </cell>
          <cell r="B839" t="str">
            <v>その他の各種食料品小売業</v>
          </cell>
        </row>
        <row r="840">
          <cell r="A840" t="str">
            <v>5821</v>
          </cell>
          <cell r="B840" t="str">
            <v>野菜小売業</v>
          </cell>
        </row>
        <row r="841">
          <cell r="A841" t="str">
            <v>5822</v>
          </cell>
          <cell r="B841" t="str">
            <v>果実小売業</v>
          </cell>
        </row>
        <row r="842">
          <cell r="A842" t="str">
            <v>5831</v>
          </cell>
          <cell r="B842" t="str">
            <v>食肉小売業（卵、鳥肉を除く。）</v>
          </cell>
        </row>
        <row r="843">
          <cell r="A843" t="str">
            <v>5832</v>
          </cell>
          <cell r="B843" t="str">
            <v>卵・鳥肉小売業</v>
          </cell>
        </row>
        <row r="844">
          <cell r="A844" t="str">
            <v>5841</v>
          </cell>
          <cell r="B844" t="str">
            <v>鮮魚小売業</v>
          </cell>
        </row>
        <row r="845">
          <cell r="A845" t="str">
            <v>5851</v>
          </cell>
          <cell r="B845" t="str">
            <v>酒小売業</v>
          </cell>
        </row>
        <row r="846">
          <cell r="A846" t="str">
            <v>5861</v>
          </cell>
          <cell r="B846" t="str">
            <v>菓子小売業（製造小売に限る。）</v>
          </cell>
        </row>
        <row r="847">
          <cell r="A847" t="str">
            <v>5862</v>
          </cell>
          <cell r="B847" t="str">
            <v>菓子小売業（製造小売を除く。）</v>
          </cell>
        </row>
        <row r="848">
          <cell r="A848" t="str">
            <v>5863</v>
          </cell>
          <cell r="B848" t="str">
            <v>パン小売業（製造小売に限る。）</v>
          </cell>
        </row>
        <row r="849">
          <cell r="A849" t="str">
            <v>5864</v>
          </cell>
          <cell r="B849" t="str">
            <v>パン小売業（製造小売を除く。）</v>
          </cell>
        </row>
        <row r="850">
          <cell r="A850">
            <v>5891</v>
          </cell>
          <cell r="B850" t="str">
            <v>牛乳小売業</v>
          </cell>
        </row>
        <row r="851">
          <cell r="A851">
            <v>5892</v>
          </cell>
          <cell r="B851" t="str">
            <v>飲料小売業（別掲を除く。）</v>
          </cell>
        </row>
        <row r="852">
          <cell r="A852">
            <v>5893</v>
          </cell>
          <cell r="B852" t="str">
            <v>茶類小売業</v>
          </cell>
        </row>
        <row r="853">
          <cell r="A853">
            <v>5894</v>
          </cell>
          <cell r="B853" t="str">
            <v>料理品小売業</v>
          </cell>
        </row>
        <row r="854">
          <cell r="A854">
            <v>5895</v>
          </cell>
          <cell r="B854" t="str">
            <v>米穀類小売業</v>
          </cell>
        </row>
        <row r="855">
          <cell r="A855">
            <v>5896</v>
          </cell>
          <cell r="B855" t="str">
            <v>豆腐・かまぼこ等加工食品小売業</v>
          </cell>
        </row>
        <row r="856">
          <cell r="A856">
            <v>5897</v>
          </cell>
          <cell r="B856" t="str">
            <v>乾物小売業</v>
          </cell>
        </row>
        <row r="857">
          <cell r="A857" t="str">
            <v>5899</v>
          </cell>
          <cell r="B857" t="str">
            <v>他に分類されない飲食料品小売業</v>
          </cell>
        </row>
        <row r="858">
          <cell r="A858" t="str">
            <v>5911</v>
          </cell>
          <cell r="B858" t="str">
            <v>自動車（新車）小売業</v>
          </cell>
        </row>
        <row r="859">
          <cell r="A859" t="str">
            <v>5912</v>
          </cell>
          <cell r="B859" t="str">
            <v>中古自動車小売業</v>
          </cell>
        </row>
        <row r="860">
          <cell r="A860" t="str">
            <v>5913</v>
          </cell>
          <cell r="B860" t="str">
            <v>自動車部分品・附属品小売業</v>
          </cell>
        </row>
        <row r="861">
          <cell r="A861" t="str">
            <v>5914</v>
          </cell>
          <cell r="B861" t="str">
            <v>二輪自動車小売業（原動機付自転車を含む。）</v>
          </cell>
        </row>
        <row r="862">
          <cell r="A862" t="str">
            <v>5921</v>
          </cell>
          <cell r="B862" t="str">
            <v>自転車小売業</v>
          </cell>
        </row>
        <row r="863">
          <cell r="A863" t="str">
            <v>5931</v>
          </cell>
          <cell r="B863" t="str">
            <v>電気機械器具小売業（中古品を除く。）</v>
          </cell>
        </row>
        <row r="864">
          <cell r="A864" t="str">
            <v>5932</v>
          </cell>
          <cell r="B864" t="str">
            <v>電気事務機械器具小売業（中古品を除く。）</v>
          </cell>
        </row>
        <row r="865">
          <cell r="A865" t="str">
            <v>5933</v>
          </cell>
          <cell r="B865" t="str">
            <v>中古電気製品小売業</v>
          </cell>
        </row>
        <row r="866">
          <cell r="A866" t="str">
            <v>5939</v>
          </cell>
          <cell r="B866" t="str">
            <v>その他の機械器具小売業</v>
          </cell>
        </row>
        <row r="867">
          <cell r="A867" t="str">
            <v>6011</v>
          </cell>
          <cell r="B867" t="str">
            <v>家具小売業</v>
          </cell>
        </row>
        <row r="868">
          <cell r="A868" t="str">
            <v>6012</v>
          </cell>
          <cell r="B868" t="str">
            <v>建具小売業</v>
          </cell>
        </row>
        <row r="869">
          <cell r="A869" t="str">
            <v>6013</v>
          </cell>
          <cell r="B869" t="str">
            <v>畳小売業</v>
          </cell>
        </row>
        <row r="870">
          <cell r="A870" t="str">
            <v>6014</v>
          </cell>
          <cell r="B870" t="str">
            <v>宗教用具小売業</v>
          </cell>
        </row>
        <row r="871">
          <cell r="A871" t="str">
            <v>6021</v>
          </cell>
          <cell r="B871" t="str">
            <v>金物小売業</v>
          </cell>
        </row>
        <row r="872">
          <cell r="A872" t="str">
            <v>6022</v>
          </cell>
          <cell r="B872" t="str">
            <v>荒物小売業</v>
          </cell>
        </row>
        <row r="873">
          <cell r="A873" t="str">
            <v>6023</v>
          </cell>
          <cell r="B873" t="str">
            <v>陶磁器・ガラス器小売業</v>
          </cell>
        </row>
        <row r="874">
          <cell r="A874" t="str">
            <v>6029</v>
          </cell>
          <cell r="B874" t="str">
            <v>他に分類されないじゅう器小売業</v>
          </cell>
        </row>
        <row r="875">
          <cell r="A875">
            <v>6031</v>
          </cell>
          <cell r="B875" t="str">
            <v>医薬品小売業（薬局を除く。）</v>
          </cell>
        </row>
        <row r="876">
          <cell r="A876">
            <v>6032</v>
          </cell>
          <cell r="B876" t="str">
            <v>薬局</v>
          </cell>
        </row>
        <row r="877">
          <cell r="A877">
            <v>6033</v>
          </cell>
          <cell r="B877" t="str">
            <v>化粧品小売業</v>
          </cell>
        </row>
        <row r="878">
          <cell r="A878" t="str">
            <v>6041</v>
          </cell>
          <cell r="B878" t="str">
            <v>農業用機械器具小売業</v>
          </cell>
        </row>
        <row r="879">
          <cell r="A879" t="str">
            <v>6042</v>
          </cell>
          <cell r="B879" t="str">
            <v>苗・種子小売業</v>
          </cell>
        </row>
        <row r="880">
          <cell r="A880" t="str">
            <v>6043</v>
          </cell>
          <cell r="B880" t="str">
            <v>肥料・飼料小売業</v>
          </cell>
        </row>
        <row r="881">
          <cell r="A881" t="str">
            <v>6051</v>
          </cell>
          <cell r="B881" t="str">
            <v>ガソリンスタンド</v>
          </cell>
        </row>
        <row r="882">
          <cell r="A882" t="str">
            <v>6052</v>
          </cell>
          <cell r="B882" t="str">
            <v>燃料小売業（ガソリンスタンドを除く。）</v>
          </cell>
        </row>
        <row r="883">
          <cell r="A883" t="str">
            <v>6061</v>
          </cell>
          <cell r="B883" t="str">
            <v>書籍・雑誌小売業（古本を除く。）</v>
          </cell>
        </row>
        <row r="884">
          <cell r="A884" t="str">
            <v>6062</v>
          </cell>
          <cell r="B884" t="str">
            <v>古本小売業</v>
          </cell>
        </row>
        <row r="885">
          <cell r="A885" t="str">
            <v>6063</v>
          </cell>
          <cell r="B885" t="str">
            <v>新聞小売業</v>
          </cell>
        </row>
        <row r="886">
          <cell r="A886" t="str">
            <v>6064</v>
          </cell>
          <cell r="B886" t="str">
            <v>紙・文房具小売業</v>
          </cell>
        </row>
        <row r="887">
          <cell r="A887" t="str">
            <v>6071</v>
          </cell>
          <cell r="B887" t="str">
            <v>スポーツ用品小売業</v>
          </cell>
        </row>
        <row r="888">
          <cell r="A888" t="str">
            <v>6072</v>
          </cell>
          <cell r="B888" t="str">
            <v>玩具・娯楽用品小売業</v>
          </cell>
        </row>
        <row r="889">
          <cell r="A889" t="str">
            <v>6073</v>
          </cell>
          <cell r="B889" t="str">
            <v>楽器小売業</v>
          </cell>
        </row>
        <row r="890">
          <cell r="A890" t="str">
            <v>6081</v>
          </cell>
          <cell r="B890" t="str">
            <v>写真機・写真材料小売業</v>
          </cell>
        </row>
        <row r="891">
          <cell r="A891" t="str">
            <v>6082</v>
          </cell>
          <cell r="B891" t="str">
            <v>時計・眼鏡・光学機械小売業</v>
          </cell>
        </row>
        <row r="892">
          <cell r="A892">
            <v>6091</v>
          </cell>
          <cell r="B892" t="str">
            <v>たばこ・喫煙具専門小売業</v>
          </cell>
        </row>
        <row r="893">
          <cell r="A893">
            <v>6092</v>
          </cell>
          <cell r="B893" t="str">
            <v>花・植木小売業</v>
          </cell>
        </row>
        <row r="894">
          <cell r="A894">
            <v>6093</v>
          </cell>
          <cell r="B894" t="str">
            <v>建築材料小売業</v>
          </cell>
        </row>
        <row r="895">
          <cell r="A895">
            <v>6094</v>
          </cell>
          <cell r="B895" t="str">
            <v>ジュエリー製品小売業</v>
          </cell>
        </row>
        <row r="896">
          <cell r="A896">
            <v>6095</v>
          </cell>
          <cell r="B896" t="str">
            <v>ペット・ペット用品小売業</v>
          </cell>
        </row>
        <row r="897">
          <cell r="A897">
            <v>6096</v>
          </cell>
          <cell r="B897" t="str">
            <v>骨とう品小売業</v>
          </cell>
        </row>
        <row r="898">
          <cell r="A898">
            <v>6097</v>
          </cell>
          <cell r="B898" t="str">
            <v>中古品小売業（骨とう品を除く。）</v>
          </cell>
        </row>
        <row r="899">
          <cell r="A899" t="str">
            <v>6099</v>
          </cell>
          <cell r="B899" t="str">
            <v>他に分類されないその他の小売業</v>
          </cell>
        </row>
        <row r="900">
          <cell r="A900" t="str">
            <v>6111</v>
          </cell>
          <cell r="B900" t="str">
            <v>無店舗小売業（各種商品小売に限る。）</v>
          </cell>
        </row>
        <row r="901">
          <cell r="A901" t="str">
            <v>6112</v>
          </cell>
          <cell r="B901" t="str">
            <v>無店舗小売業（織物・衣服・身の回り品小売に限る。）</v>
          </cell>
        </row>
        <row r="902">
          <cell r="A902" t="str">
            <v>6113</v>
          </cell>
          <cell r="B902" t="str">
            <v>無店舗小売業（飲食料品小売に限る。）</v>
          </cell>
        </row>
        <row r="903">
          <cell r="A903" t="str">
            <v>6114</v>
          </cell>
          <cell r="B903" t="str">
            <v>無店舗小売業（機械器具小売に限る。）</v>
          </cell>
        </row>
        <row r="904">
          <cell r="A904" t="str">
            <v>6119</v>
          </cell>
          <cell r="B904" t="str">
            <v>無店舗小売業（その他の小売に限る。）</v>
          </cell>
        </row>
        <row r="905">
          <cell r="A905" t="str">
            <v>6121</v>
          </cell>
          <cell r="B905" t="str">
            <v>自動販売機による小売業</v>
          </cell>
        </row>
        <row r="906">
          <cell r="A906" t="str">
            <v>6199</v>
          </cell>
          <cell r="B906" t="str">
            <v>その他の無店舗小売業</v>
          </cell>
        </row>
        <row r="907">
          <cell r="A907" t="str">
            <v>6431</v>
          </cell>
          <cell r="B907" t="str">
            <v>クレジットカード業</v>
          </cell>
        </row>
        <row r="908">
          <cell r="A908" t="str">
            <v>6432</v>
          </cell>
          <cell r="B908" t="str">
            <v>割賦金融業</v>
          </cell>
        </row>
        <row r="909">
          <cell r="A909" t="str">
            <v>6511</v>
          </cell>
          <cell r="B909" t="str">
            <v>金融商品取引業（投資助言・代理業・運用業、補助的金融商品取引業を除く。）</v>
          </cell>
        </row>
        <row r="910">
          <cell r="A910" t="str">
            <v>6512</v>
          </cell>
          <cell r="B910" t="str">
            <v>投資助言・代理業</v>
          </cell>
        </row>
        <row r="911">
          <cell r="A911" t="str">
            <v>6513</v>
          </cell>
          <cell r="B911" t="str">
            <v>投資運用業</v>
          </cell>
        </row>
        <row r="912">
          <cell r="A912" t="str">
            <v>6521</v>
          </cell>
          <cell r="B912" t="str">
            <v>商品先物取引業</v>
          </cell>
        </row>
        <row r="913">
          <cell r="A913" t="str">
            <v>6522</v>
          </cell>
          <cell r="B913" t="str">
            <v>商品投資顧問業</v>
          </cell>
        </row>
        <row r="914">
          <cell r="A914" t="str">
            <v>6529</v>
          </cell>
          <cell r="B914" t="str">
            <v>その他の商品先物取引業、商品投資顧問業</v>
          </cell>
        </row>
        <row r="915">
          <cell r="A915" t="str">
            <v>6619</v>
          </cell>
          <cell r="B915" t="str">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ell>
        </row>
        <row r="916">
          <cell r="A916" t="str">
            <v>6631</v>
          </cell>
          <cell r="B916" t="str">
            <v>金融商品仲介業</v>
          </cell>
        </row>
        <row r="917">
          <cell r="A917" t="str">
            <v>6741</v>
          </cell>
          <cell r="B917" t="str">
            <v>生命保険媒介業</v>
          </cell>
        </row>
        <row r="918">
          <cell r="A918" t="str">
            <v>6742</v>
          </cell>
          <cell r="B918" t="str">
            <v>損害保険代理業</v>
          </cell>
        </row>
        <row r="919">
          <cell r="A919" t="str">
            <v>6743</v>
          </cell>
          <cell r="B919" t="str">
            <v>共済事業媒介代理業・少額短期保険代理業</v>
          </cell>
        </row>
        <row r="920">
          <cell r="A920" t="str">
            <v>6751</v>
          </cell>
          <cell r="B920" t="str">
            <v>保険料率算出団体</v>
          </cell>
        </row>
        <row r="921">
          <cell r="A921" t="str">
            <v>6752</v>
          </cell>
          <cell r="B921" t="str">
            <v>損害査定業</v>
          </cell>
        </row>
        <row r="922">
          <cell r="A922" t="str">
            <v>6759</v>
          </cell>
          <cell r="B922" t="str">
            <v>その他の保険サービス業</v>
          </cell>
        </row>
        <row r="923">
          <cell r="A923" t="str">
            <v>6811</v>
          </cell>
          <cell r="B923" t="str">
            <v>建物売買業</v>
          </cell>
        </row>
        <row r="924">
          <cell r="A924" t="str">
            <v>6812</v>
          </cell>
          <cell r="B924" t="str">
            <v>土地売買業（投機を目的としないものに限る。）</v>
          </cell>
        </row>
        <row r="925">
          <cell r="A925" t="str">
            <v>6821</v>
          </cell>
          <cell r="B925" t="str">
            <v>不動産代理業・仲介業</v>
          </cell>
        </row>
        <row r="926">
          <cell r="A926" t="str">
            <v>6911</v>
          </cell>
          <cell r="B926" t="str">
            <v>貸事務所業</v>
          </cell>
        </row>
        <row r="927">
          <cell r="A927" t="str">
            <v>6912</v>
          </cell>
          <cell r="B927" t="str">
            <v>土地賃貸業</v>
          </cell>
        </row>
        <row r="928">
          <cell r="A928" t="str">
            <v>6919</v>
          </cell>
          <cell r="B928" t="str">
            <v>その他の不動産賃貸業</v>
          </cell>
        </row>
        <row r="929">
          <cell r="A929" t="str">
            <v>6921</v>
          </cell>
          <cell r="B929" t="str">
            <v>貸家業</v>
          </cell>
        </row>
        <row r="930">
          <cell r="A930" t="str">
            <v>6922</v>
          </cell>
          <cell r="B930" t="str">
            <v>貸間業</v>
          </cell>
        </row>
        <row r="931">
          <cell r="A931" t="str">
            <v>6931</v>
          </cell>
          <cell r="B931" t="str">
            <v>駐車場業</v>
          </cell>
        </row>
        <row r="932">
          <cell r="A932" t="str">
            <v>6941</v>
          </cell>
          <cell r="B932" t="str">
            <v>不動産管理業</v>
          </cell>
        </row>
        <row r="933">
          <cell r="A933" t="str">
            <v>7011</v>
          </cell>
          <cell r="B933" t="str">
            <v>総合リース業</v>
          </cell>
        </row>
        <row r="934">
          <cell r="A934" t="str">
            <v>7019</v>
          </cell>
          <cell r="B934" t="str">
            <v>その他の各種物品賃貸業</v>
          </cell>
        </row>
        <row r="935">
          <cell r="A935" t="str">
            <v>7021</v>
          </cell>
          <cell r="B935" t="str">
            <v>産業用機械器具賃貸業（建設機械器具を除く。）</v>
          </cell>
        </row>
        <row r="936">
          <cell r="A936" t="str">
            <v>7022</v>
          </cell>
          <cell r="B936" t="str">
            <v>建設機械器具賃貸業</v>
          </cell>
        </row>
        <row r="937">
          <cell r="A937" t="str">
            <v>7031</v>
          </cell>
          <cell r="B937" t="str">
            <v>事務用機械器具賃貸業（電子計算機を除く。）</v>
          </cell>
        </row>
        <row r="938">
          <cell r="A938" t="str">
            <v>7032</v>
          </cell>
          <cell r="B938" t="str">
            <v>電子計算機・同関連機器賃貸業</v>
          </cell>
        </row>
        <row r="939">
          <cell r="A939" t="str">
            <v>7041</v>
          </cell>
          <cell r="B939" t="str">
            <v>自動車賃貸業</v>
          </cell>
        </row>
        <row r="940">
          <cell r="A940" t="str">
            <v>7051</v>
          </cell>
          <cell r="B940" t="str">
            <v>スポーツ・娯楽用品賃貸業</v>
          </cell>
        </row>
        <row r="941">
          <cell r="A941" t="str">
            <v>7091</v>
          </cell>
          <cell r="B941" t="str">
            <v>映画・演劇用品賃貸業</v>
          </cell>
        </row>
        <row r="942">
          <cell r="A942" t="str">
            <v>7092</v>
          </cell>
          <cell r="B942" t="str">
            <v>音楽・映像記録物賃貸業（映画配給業及び映画フィルム賃貸業を除く。）</v>
          </cell>
        </row>
        <row r="943">
          <cell r="A943" t="str">
            <v>7093</v>
          </cell>
          <cell r="B943" t="str">
            <v>貸衣装業（映画・演劇用のものを除く。）</v>
          </cell>
        </row>
        <row r="944">
          <cell r="A944" t="str">
            <v>7099</v>
          </cell>
          <cell r="B944" t="str">
            <v>他に分類されない物品賃貸業</v>
          </cell>
        </row>
        <row r="945">
          <cell r="A945" t="str">
            <v>7111</v>
          </cell>
          <cell r="B945" t="str">
            <v>理学研究所</v>
          </cell>
        </row>
        <row r="946">
          <cell r="A946" t="str">
            <v>7112</v>
          </cell>
          <cell r="B946" t="str">
            <v>工学研究所</v>
          </cell>
        </row>
        <row r="947">
          <cell r="A947" t="str">
            <v>7113</v>
          </cell>
          <cell r="B947" t="str">
            <v>農学研究所</v>
          </cell>
        </row>
        <row r="948">
          <cell r="A948" t="str">
            <v>7114</v>
          </cell>
          <cell r="B948" t="str">
            <v>医学・薬学研究所</v>
          </cell>
        </row>
        <row r="949">
          <cell r="A949" t="str">
            <v>7121</v>
          </cell>
          <cell r="B949" t="str">
            <v>人文・社会科学研究所</v>
          </cell>
        </row>
        <row r="950">
          <cell r="A950" t="str">
            <v>7211</v>
          </cell>
          <cell r="B950" t="str">
            <v>法律事務所</v>
          </cell>
        </row>
        <row r="951">
          <cell r="A951" t="str">
            <v>7212</v>
          </cell>
          <cell r="B951" t="str">
            <v>特許事務所</v>
          </cell>
        </row>
        <row r="952">
          <cell r="A952" t="str">
            <v>7221</v>
          </cell>
          <cell r="B952" t="str">
            <v>公証人役場、司法書士事務所</v>
          </cell>
        </row>
        <row r="953">
          <cell r="A953" t="str">
            <v>7222</v>
          </cell>
          <cell r="B953" t="str">
            <v>土地家屋調査士事務所</v>
          </cell>
        </row>
        <row r="954">
          <cell r="A954" t="str">
            <v>7231</v>
          </cell>
          <cell r="B954" t="str">
            <v>行政書士事務所</v>
          </cell>
        </row>
        <row r="955">
          <cell r="A955" t="str">
            <v>7241</v>
          </cell>
          <cell r="B955" t="str">
            <v>公認会計士事務所</v>
          </cell>
        </row>
        <row r="956">
          <cell r="A956" t="str">
            <v>7242</v>
          </cell>
          <cell r="B956" t="str">
            <v>税理士事務所</v>
          </cell>
        </row>
        <row r="957">
          <cell r="A957" t="str">
            <v>7251</v>
          </cell>
          <cell r="B957" t="str">
            <v>社会保険労務士事務所</v>
          </cell>
        </row>
        <row r="958">
          <cell r="A958" t="str">
            <v>7261</v>
          </cell>
          <cell r="B958" t="str">
            <v>デザイン業</v>
          </cell>
        </row>
        <row r="959">
          <cell r="A959" t="str">
            <v>7271</v>
          </cell>
          <cell r="B959" t="str">
            <v>著述家業</v>
          </cell>
        </row>
        <row r="960">
          <cell r="A960" t="str">
            <v>7272</v>
          </cell>
          <cell r="B960" t="str">
            <v>芸術家業</v>
          </cell>
        </row>
        <row r="961">
          <cell r="A961" t="str">
            <v>7281</v>
          </cell>
          <cell r="B961" t="str">
            <v>経営コンサルタント業</v>
          </cell>
        </row>
        <row r="962">
          <cell r="A962" t="str">
            <v>7291</v>
          </cell>
          <cell r="B962" t="str">
            <v>興信所</v>
          </cell>
        </row>
        <row r="963">
          <cell r="A963" t="str">
            <v>7292</v>
          </cell>
          <cell r="B963" t="str">
            <v>翻訳業（著述家業を除く。）</v>
          </cell>
        </row>
        <row r="964">
          <cell r="A964" t="str">
            <v>7293</v>
          </cell>
          <cell r="B964" t="str">
            <v>通訳業、通訳案内業</v>
          </cell>
        </row>
        <row r="965">
          <cell r="A965" t="str">
            <v>7294</v>
          </cell>
          <cell r="B965" t="str">
            <v>不動産鑑定業</v>
          </cell>
        </row>
        <row r="966">
          <cell r="A966" t="str">
            <v>7299</v>
          </cell>
          <cell r="B966" t="str">
            <v>他に分類されない専門サービス業</v>
          </cell>
        </row>
        <row r="967">
          <cell r="A967" t="str">
            <v>7311</v>
          </cell>
          <cell r="B967" t="str">
            <v>広告業</v>
          </cell>
        </row>
        <row r="968">
          <cell r="A968" t="str">
            <v>7411</v>
          </cell>
          <cell r="B968" t="str">
            <v>獣医業</v>
          </cell>
        </row>
        <row r="969">
          <cell r="A969" t="str">
            <v>7421</v>
          </cell>
          <cell r="B969" t="str">
            <v>建築設計業</v>
          </cell>
        </row>
        <row r="970">
          <cell r="A970" t="str">
            <v>7422</v>
          </cell>
          <cell r="B970" t="str">
            <v>測量業</v>
          </cell>
        </row>
        <row r="971">
          <cell r="A971" t="str">
            <v>7429</v>
          </cell>
          <cell r="B971" t="str">
            <v>その他の土木建築サービス業</v>
          </cell>
        </row>
        <row r="972">
          <cell r="A972" t="str">
            <v>7431</v>
          </cell>
          <cell r="B972" t="str">
            <v>機械設計業</v>
          </cell>
        </row>
        <row r="973">
          <cell r="A973" t="str">
            <v>7441</v>
          </cell>
          <cell r="B973" t="str">
            <v>商品検査業</v>
          </cell>
        </row>
        <row r="974">
          <cell r="A974" t="str">
            <v>7442</v>
          </cell>
          <cell r="B974" t="str">
            <v>非破壊検査業</v>
          </cell>
        </row>
        <row r="975">
          <cell r="A975" t="str">
            <v>7451</v>
          </cell>
          <cell r="B975" t="str">
            <v>一般計量証明業</v>
          </cell>
        </row>
        <row r="976">
          <cell r="A976" t="str">
            <v>7452</v>
          </cell>
          <cell r="B976" t="str">
            <v>環境計量証明業</v>
          </cell>
        </row>
        <row r="977">
          <cell r="A977" t="str">
            <v>7459</v>
          </cell>
          <cell r="B977" t="str">
            <v>その他の計量証明業</v>
          </cell>
        </row>
        <row r="978">
          <cell r="A978" t="str">
            <v>7461</v>
          </cell>
          <cell r="B978" t="str">
            <v>写真業（商業写真業を除く。）</v>
          </cell>
        </row>
        <row r="979">
          <cell r="A979" t="str">
            <v>7462</v>
          </cell>
          <cell r="B979" t="str">
            <v>商業写真業</v>
          </cell>
        </row>
        <row r="980">
          <cell r="A980" t="str">
            <v>7499</v>
          </cell>
          <cell r="B980" t="str">
            <v>その他の技術サービス業</v>
          </cell>
        </row>
        <row r="981">
          <cell r="A981" t="str">
            <v>7511</v>
          </cell>
          <cell r="B981" t="str">
            <v>旅館、ホテル</v>
          </cell>
        </row>
        <row r="982">
          <cell r="A982" t="str">
            <v>7521</v>
          </cell>
          <cell r="B982" t="str">
            <v>簡易宿所</v>
          </cell>
        </row>
        <row r="983">
          <cell r="A983" t="str">
            <v>7531</v>
          </cell>
          <cell r="B983" t="str">
            <v>下宿業</v>
          </cell>
        </row>
        <row r="984">
          <cell r="A984" t="str">
            <v>7591</v>
          </cell>
          <cell r="B984" t="str">
            <v>会社・団体の宿泊所</v>
          </cell>
        </row>
        <row r="985">
          <cell r="A985" t="str">
            <v>7592</v>
          </cell>
          <cell r="B985" t="str">
            <v>リゾートクラブ</v>
          </cell>
        </row>
        <row r="986">
          <cell r="A986" t="str">
            <v>7599</v>
          </cell>
          <cell r="B986" t="str">
            <v>他に分類されない宿泊業</v>
          </cell>
        </row>
        <row r="987">
          <cell r="A987" t="str">
            <v>7611</v>
          </cell>
          <cell r="B987" t="str">
            <v>食堂、レストラン（専門料理店を除く。）</v>
          </cell>
        </row>
        <row r="988">
          <cell r="A988" t="str">
            <v>7621</v>
          </cell>
          <cell r="B988" t="str">
            <v>日本料理店</v>
          </cell>
        </row>
        <row r="989">
          <cell r="A989" t="str">
            <v>7622</v>
          </cell>
          <cell r="B989" t="str">
            <v>料亭</v>
          </cell>
        </row>
        <row r="990">
          <cell r="A990" t="str">
            <v>7623</v>
          </cell>
          <cell r="B990" t="str">
            <v>中華料理店</v>
          </cell>
        </row>
        <row r="991">
          <cell r="A991" t="str">
            <v>7624</v>
          </cell>
          <cell r="B991" t="str">
            <v>ラーメン店</v>
          </cell>
        </row>
        <row r="992">
          <cell r="A992" t="str">
            <v>7625</v>
          </cell>
          <cell r="B992" t="str">
            <v>焼肉店</v>
          </cell>
        </row>
        <row r="993">
          <cell r="A993" t="str">
            <v>7629</v>
          </cell>
          <cell r="B993" t="str">
            <v>その他の専門料理店</v>
          </cell>
        </row>
        <row r="994">
          <cell r="A994" t="str">
            <v>7631</v>
          </cell>
          <cell r="B994" t="str">
            <v>そば・うどん店</v>
          </cell>
        </row>
        <row r="995">
          <cell r="A995" t="str">
            <v>7641</v>
          </cell>
          <cell r="B995" t="str">
            <v>すし店</v>
          </cell>
        </row>
        <row r="996">
          <cell r="A996" t="str">
            <v>7651</v>
          </cell>
          <cell r="B996" t="str">
            <v>酒場、ビヤホール</v>
          </cell>
        </row>
        <row r="997">
          <cell r="A997" t="str">
            <v>7661</v>
          </cell>
          <cell r="B997" t="str">
            <v>バー、キャバレー、ナイトクラブ</v>
          </cell>
        </row>
        <row r="998">
          <cell r="A998" t="str">
            <v>7671</v>
          </cell>
          <cell r="B998" t="str">
            <v>喫茶店</v>
          </cell>
        </row>
        <row r="999">
          <cell r="A999" t="str">
            <v>7691</v>
          </cell>
          <cell r="B999" t="str">
            <v>ハンバーガー店</v>
          </cell>
        </row>
        <row r="1000">
          <cell r="A1000" t="str">
            <v>7692</v>
          </cell>
          <cell r="B1000" t="str">
            <v>お好み焼・焼きそば・たこ焼店</v>
          </cell>
        </row>
        <row r="1001">
          <cell r="A1001" t="str">
            <v>7699</v>
          </cell>
          <cell r="B1001" t="str">
            <v>他に分類されない飲食店</v>
          </cell>
        </row>
        <row r="1002">
          <cell r="A1002" t="str">
            <v>7711</v>
          </cell>
          <cell r="B1002" t="str">
            <v>持ち帰り飲食サービス業</v>
          </cell>
        </row>
        <row r="1003">
          <cell r="A1003" t="str">
            <v>7721</v>
          </cell>
          <cell r="B1003" t="str">
            <v>配達飲食サービス業</v>
          </cell>
        </row>
        <row r="1004">
          <cell r="A1004">
            <v>7731</v>
          </cell>
          <cell r="B1004" t="str">
            <v>施設給食業</v>
          </cell>
        </row>
        <row r="1005">
          <cell r="A1005" t="str">
            <v>7811</v>
          </cell>
          <cell r="B1005" t="str">
            <v>普通洗濯業</v>
          </cell>
        </row>
        <row r="1006">
          <cell r="A1006" t="str">
            <v>7812</v>
          </cell>
          <cell r="B1006" t="str">
            <v>洗濯物取次業</v>
          </cell>
        </row>
        <row r="1007">
          <cell r="A1007" t="str">
            <v>7813</v>
          </cell>
          <cell r="B1007" t="str">
            <v>リネンサプライ業</v>
          </cell>
        </row>
        <row r="1008">
          <cell r="A1008" t="str">
            <v>7821</v>
          </cell>
          <cell r="B1008" t="str">
            <v>理容業</v>
          </cell>
        </row>
        <row r="1009">
          <cell r="A1009" t="str">
            <v>7831</v>
          </cell>
          <cell r="B1009" t="str">
            <v>美容業</v>
          </cell>
        </row>
        <row r="1010">
          <cell r="A1010" t="str">
            <v>7841</v>
          </cell>
          <cell r="B1010" t="str">
            <v>一般公衆浴場業</v>
          </cell>
        </row>
        <row r="1011">
          <cell r="A1011" t="str">
            <v>7851</v>
          </cell>
          <cell r="B1011" t="str">
            <v>その他の公衆浴場業</v>
          </cell>
        </row>
        <row r="1012">
          <cell r="A1012" t="str">
            <v>7891</v>
          </cell>
          <cell r="B1012" t="str">
            <v>洗張・染物業</v>
          </cell>
        </row>
        <row r="1013">
          <cell r="A1013" t="str">
            <v>7892</v>
          </cell>
          <cell r="B1013" t="str">
            <v>エステティック業</v>
          </cell>
        </row>
        <row r="1014">
          <cell r="A1014" t="str">
            <v>7893</v>
          </cell>
          <cell r="B1014" t="str">
            <v>リラクゼーション業（手技を用いるもので医業類似行為を除く。）</v>
          </cell>
        </row>
        <row r="1015">
          <cell r="A1015" t="str">
            <v>7894</v>
          </cell>
          <cell r="B1015" t="str">
            <v>ネイルサービス業</v>
          </cell>
        </row>
        <row r="1016">
          <cell r="A1016" t="str">
            <v>7899</v>
          </cell>
          <cell r="B1016" t="str">
            <v>他に分類されない洗濯・理容・美容・浴場業</v>
          </cell>
        </row>
        <row r="1017">
          <cell r="A1017" t="str">
            <v>7911</v>
          </cell>
          <cell r="B1017" t="str">
            <v>旅行業（旅行業者代理業を除く。）</v>
          </cell>
        </row>
        <row r="1018">
          <cell r="A1018" t="str">
            <v>7912</v>
          </cell>
          <cell r="B1018" t="str">
            <v>旅行業者代理業</v>
          </cell>
        </row>
        <row r="1019">
          <cell r="A1019" t="str">
            <v>7921</v>
          </cell>
          <cell r="B1019" t="str">
            <v>家事サービス業（住込みのものに限る。）</v>
          </cell>
        </row>
        <row r="1020">
          <cell r="A1020" t="str">
            <v>7922</v>
          </cell>
          <cell r="B1020" t="str">
            <v>家事サービス業（住込みのものを除く。）</v>
          </cell>
        </row>
        <row r="1021">
          <cell r="A1021" t="str">
            <v>7931</v>
          </cell>
          <cell r="B1021" t="str">
            <v>衣服裁縫修理業</v>
          </cell>
        </row>
        <row r="1022">
          <cell r="A1022" t="str">
            <v>7941</v>
          </cell>
          <cell r="B1022" t="str">
            <v>物品預り業</v>
          </cell>
        </row>
        <row r="1023">
          <cell r="A1023" t="str">
            <v>7951</v>
          </cell>
          <cell r="B1023" t="str">
            <v>火葬業</v>
          </cell>
        </row>
        <row r="1024">
          <cell r="A1024" t="str">
            <v>7952</v>
          </cell>
          <cell r="B1024" t="str">
            <v>墓地管理業</v>
          </cell>
        </row>
        <row r="1025">
          <cell r="A1025" t="str">
            <v>7961</v>
          </cell>
          <cell r="B1025" t="str">
            <v>葬儀業</v>
          </cell>
        </row>
        <row r="1026">
          <cell r="A1026" t="str">
            <v>7962</v>
          </cell>
          <cell r="B1026" t="str">
            <v>結婚式場業</v>
          </cell>
        </row>
        <row r="1027">
          <cell r="A1027" t="str">
            <v>7963</v>
          </cell>
          <cell r="B1027" t="str">
            <v>冠婚葬祭互助会</v>
          </cell>
        </row>
        <row r="1028">
          <cell r="A1028" t="str">
            <v>7991</v>
          </cell>
          <cell r="B1028" t="str">
            <v>食品賃加工業</v>
          </cell>
        </row>
        <row r="1029">
          <cell r="A1029" t="str">
            <v>7992</v>
          </cell>
          <cell r="B1029" t="str">
            <v>結婚相談業、結婚式場紹介業</v>
          </cell>
        </row>
        <row r="1030">
          <cell r="A1030" t="str">
            <v>7993</v>
          </cell>
          <cell r="B1030" t="str">
            <v>写真プリント、現像・焼付業</v>
          </cell>
        </row>
        <row r="1031">
          <cell r="A1031" t="str">
            <v>7999</v>
          </cell>
          <cell r="B1031" t="str">
            <v>他に分類されないその他の生活関連サービス業</v>
          </cell>
        </row>
        <row r="1032">
          <cell r="A1032" t="str">
            <v>8011</v>
          </cell>
          <cell r="B1032" t="str">
            <v>映画館</v>
          </cell>
        </row>
        <row r="1033">
          <cell r="A1033" t="str">
            <v>8021</v>
          </cell>
          <cell r="B1033" t="str">
            <v>劇場</v>
          </cell>
        </row>
        <row r="1034">
          <cell r="A1034" t="str">
            <v>8022</v>
          </cell>
          <cell r="B1034" t="str">
            <v>興行場</v>
          </cell>
        </row>
        <row r="1035">
          <cell r="A1035" t="str">
            <v>8023</v>
          </cell>
          <cell r="B1035" t="str">
            <v>劇団</v>
          </cell>
        </row>
        <row r="1036">
          <cell r="A1036" t="str">
            <v>8024</v>
          </cell>
          <cell r="B1036" t="str">
            <v>楽団、舞踏団</v>
          </cell>
        </row>
        <row r="1037">
          <cell r="A1037" t="str">
            <v>8025</v>
          </cell>
          <cell r="B1037" t="str">
            <v>演芸・スポーツ等興行団</v>
          </cell>
        </row>
        <row r="1038">
          <cell r="A1038" t="str">
            <v>8031</v>
          </cell>
          <cell r="B1038" t="str">
            <v>競輪場</v>
          </cell>
        </row>
        <row r="1039">
          <cell r="A1039" t="str">
            <v>8032</v>
          </cell>
          <cell r="B1039" t="str">
            <v>競馬場</v>
          </cell>
        </row>
        <row r="1040">
          <cell r="A1040" t="str">
            <v>8033</v>
          </cell>
          <cell r="B1040" t="str">
            <v>自動車・モーターボートの競走場</v>
          </cell>
        </row>
        <row r="1041">
          <cell r="A1041" t="str">
            <v>8034</v>
          </cell>
          <cell r="B1041" t="str">
            <v>競輪競技団</v>
          </cell>
        </row>
        <row r="1042">
          <cell r="A1042" t="str">
            <v>8035</v>
          </cell>
          <cell r="B1042" t="str">
            <v>競馬競技団</v>
          </cell>
        </row>
        <row r="1043">
          <cell r="A1043" t="str">
            <v>8036</v>
          </cell>
          <cell r="B1043" t="str">
            <v>自動車・モーターボートの競技団</v>
          </cell>
        </row>
        <row r="1044">
          <cell r="A1044" t="str">
            <v>8041</v>
          </cell>
          <cell r="B1044" t="str">
            <v>スポーツ施設提供業（別掲を除く。）</v>
          </cell>
        </row>
        <row r="1045">
          <cell r="A1045" t="str">
            <v>8042</v>
          </cell>
          <cell r="B1045" t="str">
            <v>体育館</v>
          </cell>
        </row>
        <row r="1046">
          <cell r="A1046" t="str">
            <v>8043</v>
          </cell>
          <cell r="B1046" t="str">
            <v>ゴルフ場</v>
          </cell>
        </row>
        <row r="1047">
          <cell r="A1047" t="str">
            <v>8044</v>
          </cell>
          <cell r="B1047" t="str">
            <v>ゴルフ練習場</v>
          </cell>
        </row>
        <row r="1048">
          <cell r="A1048" t="str">
            <v>8045</v>
          </cell>
          <cell r="B1048" t="str">
            <v>ボウリング場</v>
          </cell>
        </row>
        <row r="1049">
          <cell r="A1049" t="str">
            <v>8046</v>
          </cell>
          <cell r="B1049" t="str">
            <v>テニス場</v>
          </cell>
        </row>
        <row r="1050">
          <cell r="A1050" t="str">
            <v>8047</v>
          </cell>
          <cell r="B1050" t="str">
            <v>バッティング・テニス練習場</v>
          </cell>
        </row>
        <row r="1051">
          <cell r="A1051" t="str">
            <v>8048</v>
          </cell>
          <cell r="B1051" t="str">
            <v>フィットネスクラブ</v>
          </cell>
        </row>
        <row r="1052">
          <cell r="A1052" t="str">
            <v>8051</v>
          </cell>
          <cell r="B1052" t="str">
            <v>公園</v>
          </cell>
        </row>
        <row r="1053">
          <cell r="A1053" t="str">
            <v>8052</v>
          </cell>
          <cell r="B1053" t="str">
            <v>遊園地（テーマパークを除く。）</v>
          </cell>
        </row>
        <row r="1054">
          <cell r="A1054" t="str">
            <v>8053</v>
          </cell>
          <cell r="B1054" t="str">
            <v>テーマパーク</v>
          </cell>
        </row>
        <row r="1055">
          <cell r="A1055" t="str">
            <v>8061</v>
          </cell>
          <cell r="B1055" t="str">
            <v>ビリヤード場</v>
          </cell>
        </row>
        <row r="1056">
          <cell r="A1056" t="str">
            <v>8062</v>
          </cell>
          <cell r="B1056" t="str">
            <v>囲碁・将棋所</v>
          </cell>
        </row>
        <row r="1057">
          <cell r="A1057" t="str">
            <v>8063</v>
          </cell>
          <cell r="B1057" t="str">
            <v>マージャンクラブ</v>
          </cell>
        </row>
        <row r="1058">
          <cell r="A1058" t="str">
            <v>8064</v>
          </cell>
          <cell r="B1058" t="str">
            <v>パチンコホール</v>
          </cell>
        </row>
        <row r="1059">
          <cell r="A1059" t="str">
            <v>8065</v>
          </cell>
          <cell r="B1059" t="str">
            <v>ゲームセンター</v>
          </cell>
        </row>
        <row r="1060">
          <cell r="A1060" t="str">
            <v>8069</v>
          </cell>
          <cell r="B1060" t="str">
            <v>その他の遊戯場</v>
          </cell>
        </row>
        <row r="1061">
          <cell r="A1061" t="str">
            <v>8091</v>
          </cell>
          <cell r="B1061" t="str">
            <v>ダンスホール</v>
          </cell>
        </row>
        <row r="1062">
          <cell r="A1062" t="str">
            <v>8092</v>
          </cell>
          <cell r="B1062" t="str">
            <v>マリーナ業</v>
          </cell>
        </row>
        <row r="1063">
          <cell r="A1063" t="str">
            <v>8093</v>
          </cell>
          <cell r="B1063" t="str">
            <v>遊漁船業</v>
          </cell>
        </row>
        <row r="1064">
          <cell r="A1064" t="str">
            <v>8094</v>
          </cell>
          <cell r="B1064" t="str">
            <v>芸ぎ業</v>
          </cell>
        </row>
        <row r="1065">
          <cell r="A1065" t="str">
            <v>8095</v>
          </cell>
          <cell r="B1065" t="str">
            <v>カラオケボックス業</v>
          </cell>
        </row>
        <row r="1066">
          <cell r="A1066" t="str">
            <v>8096</v>
          </cell>
          <cell r="B1066" t="str">
            <v>娯楽に附帯するサービス業</v>
          </cell>
        </row>
        <row r="1067">
          <cell r="A1067" t="str">
            <v>8099</v>
          </cell>
          <cell r="B1067" t="str">
            <v>他に分類されない娯楽業</v>
          </cell>
        </row>
        <row r="1068">
          <cell r="A1068" t="str">
            <v>8111</v>
          </cell>
          <cell r="B1068" t="str">
            <v>幼稚園</v>
          </cell>
        </row>
        <row r="1069">
          <cell r="A1069">
            <v>8132</v>
          </cell>
          <cell r="B1069" t="str">
            <v>義務教育学校</v>
          </cell>
        </row>
        <row r="1070">
          <cell r="A1070" t="str">
            <v>8171</v>
          </cell>
          <cell r="B1070" t="str">
            <v>専修学校</v>
          </cell>
        </row>
        <row r="1071">
          <cell r="A1071" t="str">
            <v>8172</v>
          </cell>
          <cell r="B1071" t="str">
            <v>各種学校</v>
          </cell>
        </row>
        <row r="1072">
          <cell r="A1072" t="str">
            <v>8181</v>
          </cell>
          <cell r="B1072" t="str">
            <v>高等教育機関の支援機関</v>
          </cell>
        </row>
        <row r="1073">
          <cell r="A1073" t="str">
            <v>8191</v>
          </cell>
          <cell r="B1073" t="str">
            <v>幼保連携型認定こども園</v>
          </cell>
        </row>
        <row r="1074">
          <cell r="A1074" t="str">
            <v>8211</v>
          </cell>
          <cell r="B1074" t="str">
            <v>公民館</v>
          </cell>
        </row>
        <row r="1075">
          <cell r="A1075" t="str">
            <v>8212</v>
          </cell>
          <cell r="B1075" t="str">
            <v>図書館</v>
          </cell>
        </row>
        <row r="1076">
          <cell r="A1076" t="str">
            <v>8213</v>
          </cell>
          <cell r="B1076" t="str">
            <v>博物館、美術館</v>
          </cell>
        </row>
        <row r="1077">
          <cell r="A1077" t="str">
            <v>8214</v>
          </cell>
          <cell r="B1077" t="str">
            <v>動物園、植物園、水族館</v>
          </cell>
        </row>
        <row r="1078">
          <cell r="A1078" t="str">
            <v>8215</v>
          </cell>
          <cell r="B1078" t="str">
            <v>青少年教育施設</v>
          </cell>
        </row>
        <row r="1079">
          <cell r="A1079" t="str">
            <v>8216</v>
          </cell>
          <cell r="B1079" t="str">
            <v>社会通信教育</v>
          </cell>
        </row>
        <row r="1080">
          <cell r="A1080" t="str">
            <v>8219</v>
          </cell>
          <cell r="B1080" t="str">
            <v>その他の社会教育</v>
          </cell>
        </row>
        <row r="1081">
          <cell r="A1081" t="str">
            <v>8221</v>
          </cell>
          <cell r="B1081" t="str">
            <v>職員教育施設・支援業</v>
          </cell>
        </row>
        <row r="1082">
          <cell r="A1082" t="str">
            <v>8222</v>
          </cell>
          <cell r="B1082" t="str">
            <v>職業訓練施設</v>
          </cell>
        </row>
        <row r="1083">
          <cell r="A1083" t="str">
            <v>8229</v>
          </cell>
          <cell r="B1083" t="str">
            <v>その他の職業・教育支援施設</v>
          </cell>
        </row>
        <row r="1084">
          <cell r="A1084" t="str">
            <v>8231</v>
          </cell>
          <cell r="B1084" t="str">
            <v>学習塾</v>
          </cell>
        </row>
        <row r="1085">
          <cell r="A1085" t="str">
            <v>8241</v>
          </cell>
          <cell r="B1085" t="str">
            <v>音楽教授業</v>
          </cell>
        </row>
        <row r="1086">
          <cell r="A1086" t="str">
            <v>8242</v>
          </cell>
          <cell r="B1086" t="str">
            <v>書道教授業</v>
          </cell>
        </row>
        <row r="1087">
          <cell r="A1087" t="str">
            <v>8243</v>
          </cell>
          <cell r="B1087" t="str">
            <v>生花・茶道教授業</v>
          </cell>
        </row>
        <row r="1088">
          <cell r="A1088" t="str">
            <v>8244</v>
          </cell>
          <cell r="B1088" t="str">
            <v>そろばん教授業</v>
          </cell>
        </row>
        <row r="1089">
          <cell r="A1089" t="str">
            <v>8245</v>
          </cell>
          <cell r="B1089" t="str">
            <v>外国語会話教授業</v>
          </cell>
        </row>
        <row r="1090">
          <cell r="A1090" t="str">
            <v>8246</v>
          </cell>
          <cell r="B1090" t="str">
            <v>スポーツ・健康教授業</v>
          </cell>
        </row>
        <row r="1091">
          <cell r="A1091" t="str">
            <v>8249</v>
          </cell>
          <cell r="B1091" t="str">
            <v>その他の教養・技能教授業</v>
          </cell>
        </row>
        <row r="1092">
          <cell r="A1092" t="str">
            <v>8299</v>
          </cell>
          <cell r="B1092" t="str">
            <v>他に分類されない教育、学習支援業</v>
          </cell>
        </row>
        <row r="1093">
          <cell r="A1093" t="str">
            <v>8311</v>
          </cell>
          <cell r="B1093" t="str">
            <v>一般病院</v>
          </cell>
        </row>
        <row r="1094">
          <cell r="A1094" t="str">
            <v>8312</v>
          </cell>
          <cell r="B1094" t="str">
            <v>精神科病院</v>
          </cell>
        </row>
        <row r="1095">
          <cell r="A1095" t="str">
            <v>8321</v>
          </cell>
          <cell r="B1095" t="str">
            <v>有床診療所</v>
          </cell>
        </row>
        <row r="1096">
          <cell r="A1096" t="str">
            <v>8322</v>
          </cell>
          <cell r="B1096" t="str">
            <v>無床診療所</v>
          </cell>
        </row>
        <row r="1097">
          <cell r="A1097" t="str">
            <v>8331</v>
          </cell>
          <cell r="B1097" t="str">
            <v>歯科診療所</v>
          </cell>
        </row>
        <row r="1098">
          <cell r="A1098" t="str">
            <v>8341</v>
          </cell>
          <cell r="B1098" t="str">
            <v>助産所</v>
          </cell>
        </row>
        <row r="1099">
          <cell r="A1099" t="str">
            <v>8342</v>
          </cell>
          <cell r="B1099" t="str">
            <v>看護業</v>
          </cell>
        </row>
        <row r="1100">
          <cell r="A1100" t="str">
            <v>8351</v>
          </cell>
          <cell r="B1100" t="str">
            <v>あん摩マッサージ指圧師・はり師・きゅう師・柔道整復師の施術所</v>
          </cell>
        </row>
        <row r="1101">
          <cell r="A1101">
            <v>8352</v>
          </cell>
          <cell r="B1101" t="str">
            <v>療術業</v>
          </cell>
        </row>
        <row r="1102">
          <cell r="A1102" t="str">
            <v>8361</v>
          </cell>
          <cell r="B1102" t="str">
            <v>歯科技工所</v>
          </cell>
        </row>
        <row r="1103">
          <cell r="A1103" t="str">
            <v>8369</v>
          </cell>
          <cell r="B1103" t="str">
            <v>その他の医療に附帯するサービス業</v>
          </cell>
        </row>
        <row r="1104">
          <cell r="A1104" t="str">
            <v>8421</v>
          </cell>
          <cell r="B1104" t="str">
            <v>結核健康相談施設</v>
          </cell>
        </row>
        <row r="1105">
          <cell r="A1105" t="str">
            <v>8422</v>
          </cell>
          <cell r="B1105" t="str">
            <v>精神保健相談施設</v>
          </cell>
        </row>
        <row r="1106">
          <cell r="A1106" t="str">
            <v>8423</v>
          </cell>
          <cell r="B1106" t="str">
            <v>母子健康相談施設</v>
          </cell>
        </row>
        <row r="1107">
          <cell r="A1107" t="str">
            <v>8429</v>
          </cell>
          <cell r="B1107" t="str">
            <v>その他の健康相談施設</v>
          </cell>
        </row>
        <row r="1108">
          <cell r="A1108" t="str">
            <v>8491</v>
          </cell>
          <cell r="B1108" t="str">
            <v>検疫所（動物検疫所、植物防疫所を除く。）</v>
          </cell>
        </row>
        <row r="1109">
          <cell r="A1109" t="str">
            <v>8492</v>
          </cell>
          <cell r="B1109" t="str">
            <v>検査業</v>
          </cell>
        </row>
        <row r="1110">
          <cell r="A1110" t="str">
            <v>8499</v>
          </cell>
          <cell r="B1110" t="str">
            <v>他に分類されない保健衛生</v>
          </cell>
        </row>
        <row r="1111">
          <cell r="A1111" t="str">
            <v>8511</v>
          </cell>
          <cell r="B1111" t="str">
            <v>社会保険事業団体</v>
          </cell>
        </row>
        <row r="1112">
          <cell r="A1112" t="str">
            <v>8531</v>
          </cell>
          <cell r="B1112" t="str">
            <v>保育所</v>
          </cell>
        </row>
        <row r="1113">
          <cell r="A1113" t="str">
            <v>8539</v>
          </cell>
          <cell r="B1113" t="str">
            <v>その他の児童福祉事業</v>
          </cell>
        </row>
        <row r="1114">
          <cell r="A1114" t="str">
            <v>8541</v>
          </cell>
          <cell r="B1114" t="str">
            <v>特別養護老人ホーム</v>
          </cell>
        </row>
        <row r="1115">
          <cell r="A1115" t="str">
            <v>8542</v>
          </cell>
          <cell r="B1115" t="str">
            <v>介護老人保健施設</v>
          </cell>
        </row>
        <row r="1116">
          <cell r="A1116" t="str">
            <v>8543</v>
          </cell>
          <cell r="B1116" t="str">
            <v>介護医療院</v>
          </cell>
        </row>
        <row r="1117">
          <cell r="A1117">
            <v>8544</v>
          </cell>
          <cell r="B1117" t="str">
            <v>通所・短期入所介護事業</v>
          </cell>
        </row>
        <row r="1118">
          <cell r="A1118">
            <v>8545</v>
          </cell>
          <cell r="B1118" t="str">
            <v>訪問介護事業</v>
          </cell>
        </row>
        <row r="1119">
          <cell r="A1119">
            <v>8546</v>
          </cell>
          <cell r="B1119" t="str">
            <v>認知症老人グループホーム</v>
          </cell>
        </row>
        <row r="1120">
          <cell r="A1120">
            <v>8547</v>
          </cell>
          <cell r="B1120" t="str">
            <v>有料老人ホーム</v>
          </cell>
        </row>
        <row r="1121">
          <cell r="A1121" t="str">
            <v>8549</v>
          </cell>
          <cell r="B1121" t="str">
            <v>その他の老人福祉・介護事業</v>
          </cell>
        </row>
        <row r="1122">
          <cell r="A1122" t="str">
            <v>8551</v>
          </cell>
          <cell r="B1122" t="str">
            <v>居住支援事業</v>
          </cell>
        </row>
        <row r="1123">
          <cell r="A1123" t="str">
            <v>8559</v>
          </cell>
          <cell r="B1123" t="str">
            <v>その他の障害者福祉事業</v>
          </cell>
        </row>
        <row r="1124">
          <cell r="A1124" t="str">
            <v>8591</v>
          </cell>
          <cell r="B1124" t="str">
            <v>更生保護事業</v>
          </cell>
        </row>
        <row r="1125">
          <cell r="A1125" t="str">
            <v>8599</v>
          </cell>
          <cell r="B1125" t="str">
            <v>他に分類されない社会保険・社会福祉・介護事業</v>
          </cell>
        </row>
        <row r="1126">
          <cell r="A1126" t="str">
            <v>8621</v>
          </cell>
          <cell r="B1126" t="str">
            <v>簡易郵便局</v>
          </cell>
        </row>
        <row r="1127">
          <cell r="A1127" t="str">
            <v>8629</v>
          </cell>
          <cell r="B1127" t="str">
            <v>その他の郵便局受託業</v>
          </cell>
        </row>
        <row r="1128">
          <cell r="A1128" t="str">
            <v>8711</v>
          </cell>
          <cell r="B1128" t="str">
            <v>農業協同組合（他に分類されないもの）</v>
          </cell>
        </row>
        <row r="1129">
          <cell r="A1129" t="str">
            <v>8712</v>
          </cell>
          <cell r="B1129" t="str">
            <v>漁業協同組合（他に分類されないもの）</v>
          </cell>
        </row>
        <row r="1130">
          <cell r="A1130" t="str">
            <v>8713</v>
          </cell>
          <cell r="B1130" t="str">
            <v>水産加工業協同組合（他に分類されないもの）</v>
          </cell>
        </row>
        <row r="1131">
          <cell r="A1131" t="str">
            <v>8714</v>
          </cell>
          <cell r="B1131" t="str">
            <v>森林組合（他に分類されないもの）</v>
          </cell>
        </row>
        <row r="1132">
          <cell r="A1132" t="str">
            <v>8721</v>
          </cell>
          <cell r="B1132" t="str">
            <v>事業協同組合（他に分類されないもの）</v>
          </cell>
        </row>
        <row r="1133">
          <cell r="A1133" t="str">
            <v>8811</v>
          </cell>
          <cell r="B1133" t="str">
            <v>し尿収集運搬業</v>
          </cell>
        </row>
        <row r="1134">
          <cell r="A1134" t="str">
            <v>8812</v>
          </cell>
          <cell r="B1134" t="str">
            <v>し尿処分業</v>
          </cell>
        </row>
        <row r="1135">
          <cell r="A1135" t="str">
            <v>8813</v>
          </cell>
          <cell r="B1135" t="str">
            <v>浄化槽清掃業</v>
          </cell>
        </row>
        <row r="1136">
          <cell r="A1136" t="str">
            <v>8814</v>
          </cell>
          <cell r="B1136" t="str">
            <v>浄化槽保守点検業</v>
          </cell>
        </row>
        <row r="1137">
          <cell r="A1137" t="str">
            <v>8815</v>
          </cell>
          <cell r="B1137" t="str">
            <v>ごみ収集運搬業</v>
          </cell>
        </row>
        <row r="1138">
          <cell r="A1138" t="str">
            <v>8816</v>
          </cell>
          <cell r="B1138" t="str">
            <v>ごみ処分業</v>
          </cell>
        </row>
        <row r="1139">
          <cell r="A1139" t="str">
            <v>8817</v>
          </cell>
          <cell r="B1139" t="str">
            <v>清掃事務所</v>
          </cell>
        </row>
        <row r="1140">
          <cell r="A1140" t="str">
            <v>8821</v>
          </cell>
          <cell r="B1140" t="str">
            <v>産業廃棄物収集運搬業</v>
          </cell>
        </row>
        <row r="1141">
          <cell r="A1141" t="str">
            <v>8822</v>
          </cell>
          <cell r="B1141" t="str">
            <v>産業廃棄物処分業</v>
          </cell>
        </row>
        <row r="1142">
          <cell r="A1142" t="str">
            <v>8823</v>
          </cell>
          <cell r="B1142" t="str">
            <v>特別管理産業廃棄物収集運搬業</v>
          </cell>
        </row>
        <row r="1143">
          <cell r="A1143" t="str">
            <v>8824</v>
          </cell>
          <cell r="B1143" t="str">
            <v>特別管理産業廃棄物処分業</v>
          </cell>
        </row>
        <row r="1144">
          <cell r="A1144" t="str">
            <v>8891</v>
          </cell>
          <cell r="B1144" t="str">
            <v>死亡獣畜取扱業</v>
          </cell>
        </row>
        <row r="1145">
          <cell r="A1145" t="str">
            <v>8899</v>
          </cell>
          <cell r="B1145" t="str">
            <v>他に分類されない廃棄物処理業</v>
          </cell>
        </row>
        <row r="1146">
          <cell r="A1146" t="str">
            <v>8911</v>
          </cell>
          <cell r="B1146" t="str">
            <v>自動車一般整備業</v>
          </cell>
        </row>
        <row r="1147">
          <cell r="A1147" t="str">
            <v>8919</v>
          </cell>
          <cell r="B1147" t="str">
            <v>その他の自動車整備業</v>
          </cell>
        </row>
        <row r="1148">
          <cell r="A1148" t="str">
            <v>9011</v>
          </cell>
          <cell r="B1148" t="str">
            <v>一般機械修理業（建設・鉱山機械を除く。）</v>
          </cell>
        </row>
        <row r="1149">
          <cell r="A1149" t="str">
            <v>9012</v>
          </cell>
          <cell r="B1149" t="str">
            <v>建設・鉱山機械整備業</v>
          </cell>
        </row>
        <row r="1150">
          <cell r="A1150" t="str">
            <v>9021</v>
          </cell>
          <cell r="B1150" t="str">
            <v>電気機械器具修理業</v>
          </cell>
        </row>
        <row r="1151">
          <cell r="A1151" t="str">
            <v>9031</v>
          </cell>
          <cell r="B1151" t="str">
            <v>表具業</v>
          </cell>
        </row>
        <row r="1152">
          <cell r="A1152" t="str">
            <v>9091</v>
          </cell>
          <cell r="B1152" t="str">
            <v>家具修理業</v>
          </cell>
        </row>
        <row r="1153">
          <cell r="A1153" t="str">
            <v>9092</v>
          </cell>
          <cell r="B1153" t="str">
            <v>時計修理業</v>
          </cell>
        </row>
        <row r="1154">
          <cell r="A1154" t="str">
            <v>9093</v>
          </cell>
          <cell r="B1154" t="str">
            <v>履物修理業</v>
          </cell>
        </row>
        <row r="1155">
          <cell r="A1155" t="str">
            <v>9094</v>
          </cell>
          <cell r="B1155" t="str">
            <v>かじ業</v>
          </cell>
        </row>
        <row r="1156">
          <cell r="A1156" t="str">
            <v>9099</v>
          </cell>
          <cell r="B1156" t="str">
            <v>他に分類されない修理業</v>
          </cell>
        </row>
        <row r="1157">
          <cell r="A1157" t="str">
            <v>9111</v>
          </cell>
          <cell r="B1157" t="str">
            <v>職業紹介業</v>
          </cell>
        </row>
        <row r="1158">
          <cell r="A1158" t="str">
            <v>9121</v>
          </cell>
          <cell r="B1158" t="str">
            <v>労働者派遣業</v>
          </cell>
        </row>
        <row r="1159">
          <cell r="A1159" t="str">
            <v>9211</v>
          </cell>
          <cell r="B1159" t="str">
            <v>速記・ワープロ入力業</v>
          </cell>
        </row>
        <row r="1160">
          <cell r="A1160" t="str">
            <v>9212</v>
          </cell>
          <cell r="B1160" t="str">
            <v>複写業</v>
          </cell>
        </row>
        <row r="1161">
          <cell r="A1161" t="str">
            <v>9221</v>
          </cell>
          <cell r="B1161" t="str">
            <v>ビルメンテナンス業</v>
          </cell>
        </row>
        <row r="1162">
          <cell r="A1162" t="str">
            <v>9229</v>
          </cell>
          <cell r="B1162" t="str">
            <v>その他の建物等維持管理業</v>
          </cell>
        </row>
        <row r="1163">
          <cell r="A1163" t="str">
            <v>9231</v>
          </cell>
          <cell r="B1163" t="str">
            <v>警備業</v>
          </cell>
        </row>
        <row r="1164">
          <cell r="A1164" t="str">
            <v>9291</v>
          </cell>
          <cell r="B1164" t="str">
            <v>ディスプレイ業</v>
          </cell>
        </row>
        <row r="1165">
          <cell r="A1165" t="str">
            <v>9292</v>
          </cell>
          <cell r="B1165" t="str">
            <v>産業用設備洗浄業</v>
          </cell>
        </row>
        <row r="1166">
          <cell r="A1166" t="str">
            <v>9293</v>
          </cell>
          <cell r="B1166" t="str">
            <v>看板書き業</v>
          </cell>
        </row>
        <row r="1167">
          <cell r="A1167" t="str">
            <v>9294</v>
          </cell>
          <cell r="B1167" t="str">
            <v>コールセンター業</v>
          </cell>
        </row>
        <row r="1168">
          <cell r="A1168">
            <v>9295</v>
          </cell>
          <cell r="B1168" t="str">
            <v>ペストコントロール業</v>
          </cell>
        </row>
        <row r="1169">
          <cell r="A1169" t="str">
            <v>9299</v>
          </cell>
          <cell r="B1169" t="str">
            <v>他に分類されないその他の事業サービス業（集金業、取立業（公共料金又はこれに準ずるものに係るものを除く。）を除く。）</v>
          </cell>
        </row>
        <row r="1170">
          <cell r="A1170" t="str">
            <v>9511</v>
          </cell>
          <cell r="B1170" t="str">
            <v>集会場</v>
          </cell>
        </row>
        <row r="1171">
          <cell r="A1171" t="str">
            <v>9521</v>
          </cell>
          <cell r="B1171" t="str">
            <v>と畜場</v>
          </cell>
        </row>
        <row r="1172">
          <cell r="A1172" t="str">
            <v>9599</v>
          </cell>
          <cell r="B1172" t="str">
            <v>他に分類されないサービス業</v>
          </cell>
        </row>
      </sheetData>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2D5A-592A-4BAE-A076-1F26271FFA07}">
  <sheetPr>
    <pageSetUpPr fitToPage="1"/>
  </sheetPr>
  <dimension ref="A1:K1177"/>
  <sheetViews>
    <sheetView tabSelected="1" zoomScale="70" zoomScaleNormal="70" workbookViewId="0">
      <pane ySplit="6" topLeftCell="A7" activePane="bottomLeft" state="frozen"/>
      <selection activeCell="B20" sqref="B20"/>
      <selection pane="bottomLeft" activeCell="H1047" sqref="H1047"/>
    </sheetView>
  </sheetViews>
  <sheetFormatPr defaultColWidth="9" defaultRowHeight="13" x14ac:dyDescent="0.55000000000000004"/>
  <cols>
    <col min="1" max="1" width="9" style="1"/>
    <col min="2" max="2" width="63.08203125" style="1" customWidth="1"/>
    <col min="3" max="3" width="9" style="1"/>
    <col min="4" max="4" width="63.08203125" style="1" customWidth="1"/>
    <col min="5" max="5" width="9" style="1"/>
    <col min="6" max="6" width="61.6640625" style="1" customWidth="1"/>
    <col min="7" max="7" width="9" style="1"/>
    <col min="8" max="8" width="61.6640625" style="1" customWidth="1"/>
    <col min="9" max="16384" width="9" style="1"/>
  </cols>
  <sheetData>
    <row r="1" spans="1:11" ht="24.75" customHeight="1" x14ac:dyDescent="0.55000000000000004"/>
    <row r="2" spans="1:11" ht="37.5" customHeight="1" x14ac:dyDescent="0.55000000000000004">
      <c r="A2" s="16"/>
      <c r="B2" s="16" t="s">
        <v>2301</v>
      </c>
      <c r="C2" s="16"/>
      <c r="D2" s="16"/>
    </row>
    <row r="3" spans="1:11" ht="21.75" customHeight="1" x14ac:dyDescent="0.55000000000000004">
      <c r="J3" s="15" t="s">
        <v>2302</v>
      </c>
    </row>
    <row r="4" spans="1:11" ht="5.25" customHeight="1" thickBot="1" x14ac:dyDescent="0.6"/>
    <row r="5" spans="1:11" s="2" customFormat="1" ht="23.25" customHeight="1" x14ac:dyDescent="0.55000000000000004">
      <c r="A5" s="19" t="s">
        <v>2303</v>
      </c>
      <c r="B5" s="20"/>
      <c r="C5" s="19" t="s">
        <v>2304</v>
      </c>
      <c r="D5" s="20"/>
      <c r="E5" s="19" t="s">
        <v>2309</v>
      </c>
      <c r="F5" s="20"/>
      <c r="G5" s="19" t="s">
        <v>2310</v>
      </c>
      <c r="H5" s="20"/>
    </row>
    <row r="6" spans="1:11" ht="45.75" customHeight="1" x14ac:dyDescent="0.55000000000000004">
      <c r="A6" s="14" t="s">
        <v>2305</v>
      </c>
      <c r="B6" s="13" t="s">
        <v>2306</v>
      </c>
      <c r="C6" s="14" t="s">
        <v>2305</v>
      </c>
      <c r="D6" s="13" t="s">
        <v>2306</v>
      </c>
      <c r="E6" s="14" t="s">
        <v>2305</v>
      </c>
      <c r="F6" s="13" t="s">
        <v>2306</v>
      </c>
      <c r="G6" s="14" t="s">
        <v>2305</v>
      </c>
      <c r="H6" s="13" t="s">
        <v>2306</v>
      </c>
      <c r="I6" s="12" t="s">
        <v>2307</v>
      </c>
      <c r="K6" s="12"/>
    </row>
    <row r="7" spans="1:11" ht="75" customHeight="1" x14ac:dyDescent="0.55000000000000004">
      <c r="A7" s="8" t="s">
        <v>0</v>
      </c>
      <c r="B7" s="7" t="s">
        <v>472</v>
      </c>
      <c r="C7" s="10" t="s">
        <v>0</v>
      </c>
      <c r="D7" s="9" t="s">
        <v>472</v>
      </c>
      <c r="E7" s="10" t="s">
        <v>0</v>
      </c>
      <c r="F7" s="9" t="str">
        <f>VLOOKUP(E7,[1]分類番号!$A$4:$B$1172,2,0)</f>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
      <c r="G7" s="10" t="s">
        <v>0</v>
      </c>
      <c r="H7" s="9" t="s">
        <v>472</v>
      </c>
      <c r="I7" s="2" t="s">
        <v>473</v>
      </c>
    </row>
    <row r="8" spans="1:11" ht="30" customHeight="1" x14ac:dyDescent="0.55000000000000004">
      <c r="A8" s="8" t="s">
        <v>1</v>
      </c>
      <c r="B8" s="7" t="s">
        <v>474</v>
      </c>
      <c r="C8" s="10" t="s">
        <v>1</v>
      </c>
      <c r="D8" s="9" t="s">
        <v>474</v>
      </c>
      <c r="E8" s="10" t="s">
        <v>1</v>
      </c>
      <c r="F8" s="9" t="str">
        <f>VLOOKUP(E8,[1]分類番号!$A$4:$B$1172,2,0)</f>
        <v>工芸農作物農業（製造加工設備を有する茶作農業であって、荒茶及び仕上茶の製造を行っているものに限る。）</v>
      </c>
      <c r="G8" s="10" t="s">
        <v>1</v>
      </c>
      <c r="H8" s="9" t="s">
        <v>474</v>
      </c>
      <c r="I8" s="2" t="s">
        <v>473</v>
      </c>
    </row>
    <row r="9" spans="1:11" ht="15" customHeight="1" x14ac:dyDescent="0.55000000000000004">
      <c r="A9" s="6" t="s">
        <v>2</v>
      </c>
      <c r="B9" s="4" t="s">
        <v>475</v>
      </c>
      <c r="C9" s="6" t="s">
        <v>2</v>
      </c>
      <c r="D9" s="4" t="s">
        <v>475</v>
      </c>
      <c r="E9" s="10" t="s">
        <v>2</v>
      </c>
      <c r="F9" s="9" t="str">
        <f>VLOOKUP(E9,[1]分類番号!$A$4:$B$1172,2,0)</f>
        <v>養鶏業（人工ふ卵設備を有し、鶏卵の人工ふ化を行うものに限る。）</v>
      </c>
      <c r="G9" s="10" t="s">
        <v>2</v>
      </c>
      <c r="H9" s="9" t="s">
        <v>475</v>
      </c>
      <c r="I9" s="2" t="s">
        <v>473</v>
      </c>
    </row>
    <row r="10" spans="1:11" ht="15" customHeight="1" x14ac:dyDescent="0.55000000000000004">
      <c r="A10" s="6" t="s">
        <v>3</v>
      </c>
      <c r="B10" s="4" t="s">
        <v>476</v>
      </c>
      <c r="C10" s="6" t="s">
        <v>3</v>
      </c>
      <c r="D10" s="4" t="s">
        <v>476</v>
      </c>
      <c r="E10" s="6" t="s">
        <v>3</v>
      </c>
      <c r="F10" s="4" t="str">
        <f>VLOOKUP(E10,[1]分類番号!$A$4:$B$1172,2,0)</f>
        <v>養蚕農業（製造加工設備を有する蚕種製造業に限る。）</v>
      </c>
      <c r="G10" s="6" t="s">
        <v>3</v>
      </c>
      <c r="H10" s="4" t="s">
        <v>476</v>
      </c>
      <c r="I10" s="2" t="s">
        <v>18</v>
      </c>
    </row>
    <row r="11" spans="1:11" ht="45" customHeight="1" x14ac:dyDescent="0.55000000000000004">
      <c r="A11" s="6" t="s">
        <v>4</v>
      </c>
      <c r="B11" s="4" t="s">
        <v>477</v>
      </c>
      <c r="C11" s="6" t="s">
        <v>4</v>
      </c>
      <c r="D11" s="4" t="s">
        <v>477</v>
      </c>
      <c r="E11" s="6" t="s">
        <v>4</v>
      </c>
      <c r="F11" s="4" t="str">
        <f>VLOOKUP(E11,[1]分類番号!$A$4:$B$1172,2,0)</f>
        <v>畜産サービス業（獣医業を除く。）（製造加工設備を有する蚕種製造請負業、てい鉄修理業、人工ふ卵設備を有し鶏卵の人工ふ化を行うふ卵業、家畜貸付業に限る。）</v>
      </c>
      <c r="G11" s="6" t="s">
        <v>4</v>
      </c>
      <c r="H11" s="4" t="s">
        <v>477</v>
      </c>
      <c r="I11" s="2" t="s">
        <v>18</v>
      </c>
    </row>
    <row r="12" spans="1:11" ht="15" customHeight="1" x14ac:dyDescent="0.55000000000000004">
      <c r="A12" s="6" t="s">
        <v>478</v>
      </c>
      <c r="B12" s="4" t="s">
        <v>479</v>
      </c>
      <c r="C12" s="6" t="s">
        <v>478</v>
      </c>
      <c r="D12" s="4" t="s">
        <v>479</v>
      </c>
      <c r="E12" s="6" t="s">
        <v>478</v>
      </c>
      <c r="F12" s="4" t="str">
        <f>VLOOKUP(E12,[1]分類番号!$A$4:$B$1172,2,0)</f>
        <v>園芸サービス業</v>
      </c>
      <c r="G12" s="6" t="s">
        <v>478</v>
      </c>
      <c r="H12" s="4" t="s">
        <v>479</v>
      </c>
      <c r="I12" s="2" t="s">
        <v>18</v>
      </c>
    </row>
    <row r="13" spans="1:11" ht="15" customHeight="1" x14ac:dyDescent="0.55000000000000004">
      <c r="A13" s="8" t="s">
        <v>5</v>
      </c>
      <c r="B13" s="7" t="s">
        <v>480</v>
      </c>
      <c r="C13" s="10" t="s">
        <v>5</v>
      </c>
      <c r="D13" s="9" t="s">
        <v>480</v>
      </c>
      <c r="E13" s="10" t="s">
        <v>5</v>
      </c>
      <c r="F13" s="9" t="str">
        <f>VLOOKUP(E13,[1]分類番号!$A$4:$B$1172,2,0)</f>
        <v>素材生産業</v>
      </c>
      <c r="G13" s="10" t="s">
        <v>5</v>
      </c>
      <c r="H13" s="9" t="s">
        <v>480</v>
      </c>
      <c r="I13" s="2" t="s">
        <v>473</v>
      </c>
    </row>
    <row r="14" spans="1:11" ht="15" customHeight="1" x14ac:dyDescent="0.55000000000000004">
      <c r="A14" s="6" t="s">
        <v>6</v>
      </c>
      <c r="B14" s="4" t="s">
        <v>481</v>
      </c>
      <c r="C14" s="6" t="s">
        <v>6</v>
      </c>
      <c r="D14" s="4" t="s">
        <v>481</v>
      </c>
      <c r="E14" s="6" t="s">
        <v>6</v>
      </c>
      <c r="F14" s="4" t="str">
        <f>VLOOKUP(E14,[1]分類番号!$A$4:$B$1172,2,0)</f>
        <v>製薪炭業（製造加工設備を有するものに限る。）</v>
      </c>
      <c r="G14" s="6" t="s">
        <v>6</v>
      </c>
      <c r="H14" s="4" t="s">
        <v>481</v>
      </c>
      <c r="I14" s="2" t="s">
        <v>18</v>
      </c>
    </row>
    <row r="15" spans="1:11" ht="15" customHeight="1" x14ac:dyDescent="0.55000000000000004">
      <c r="A15" s="8" t="s">
        <v>7</v>
      </c>
      <c r="B15" s="7" t="s">
        <v>482</v>
      </c>
      <c r="C15" s="10" t="s">
        <v>7</v>
      </c>
      <c r="D15" s="9" t="s">
        <v>482</v>
      </c>
      <c r="E15" s="10" t="s">
        <v>7</v>
      </c>
      <c r="F15" s="9" t="str">
        <f>VLOOKUP(E15,[1]分類番号!$A$4:$B$1172,2,0)</f>
        <v>素材生産サービス業</v>
      </c>
      <c r="G15" s="10" t="s">
        <v>7</v>
      </c>
      <c r="H15" s="9" t="s">
        <v>482</v>
      </c>
      <c r="I15" s="2" t="s">
        <v>473</v>
      </c>
    </row>
    <row r="16" spans="1:11" ht="30" customHeight="1" x14ac:dyDescent="0.55000000000000004">
      <c r="A16" s="6" t="s">
        <v>8</v>
      </c>
      <c r="B16" s="4" t="s">
        <v>483</v>
      </c>
      <c r="C16" s="6" t="s">
        <v>8</v>
      </c>
      <c r="D16" s="4" t="s">
        <v>483</v>
      </c>
      <c r="E16" s="6" t="s">
        <v>8</v>
      </c>
      <c r="F16" s="4" t="str">
        <f>VLOOKUP(E16,[1]分類番号!$A$4:$B$1172,2,0)</f>
        <v>その他の林業サービス業（製造加工設備を有する薪請負製造業、炭焼請負業及び炭賃焼業に限る。）</v>
      </c>
      <c r="G16" s="6" t="s">
        <v>8</v>
      </c>
      <c r="H16" s="4" t="s">
        <v>483</v>
      </c>
      <c r="I16" s="2" t="s">
        <v>18</v>
      </c>
    </row>
    <row r="17" spans="1:9" ht="15" customHeight="1" x14ac:dyDescent="0.55000000000000004">
      <c r="A17" s="6" t="s">
        <v>9</v>
      </c>
      <c r="B17" s="4" t="s">
        <v>484</v>
      </c>
      <c r="C17" s="6" t="s">
        <v>9</v>
      </c>
      <c r="D17" s="4" t="s">
        <v>484</v>
      </c>
      <c r="E17" s="6" t="s">
        <v>9</v>
      </c>
      <c r="F17" s="4" t="str">
        <f>VLOOKUP(E17,[1]分類番号!$A$4:$B$1172,2,0)</f>
        <v>真珠養殖業（養殖から加工までを一貫作業として行っているものに限る。）</v>
      </c>
      <c r="G17" s="6" t="s">
        <v>9</v>
      </c>
      <c r="H17" s="4" t="s">
        <v>484</v>
      </c>
      <c r="I17" s="2" t="s">
        <v>18</v>
      </c>
    </row>
    <row r="18" spans="1:9" ht="15" customHeight="1" x14ac:dyDescent="0.55000000000000004">
      <c r="A18" s="6" t="s">
        <v>10</v>
      </c>
      <c r="B18" s="4" t="s">
        <v>485</v>
      </c>
      <c r="C18" s="6" t="s">
        <v>10</v>
      </c>
      <c r="D18" s="4" t="s">
        <v>485</v>
      </c>
      <c r="E18" s="6" t="s">
        <v>10</v>
      </c>
      <c r="F18" s="4" t="str">
        <f>VLOOKUP(E18,[1]分類番号!$A$4:$B$1172,2,0)</f>
        <v>金・銀鉱業</v>
      </c>
      <c r="G18" s="6" t="s">
        <v>10</v>
      </c>
      <c r="H18" s="4" t="s">
        <v>485</v>
      </c>
      <c r="I18" s="2" t="s">
        <v>18</v>
      </c>
    </row>
    <row r="19" spans="1:9" ht="15" customHeight="1" x14ac:dyDescent="0.55000000000000004">
      <c r="A19" s="6" t="s">
        <v>11</v>
      </c>
      <c r="B19" s="4" t="s">
        <v>486</v>
      </c>
      <c r="C19" s="6" t="s">
        <v>11</v>
      </c>
      <c r="D19" s="4" t="s">
        <v>486</v>
      </c>
      <c r="E19" s="6" t="s">
        <v>11</v>
      </c>
      <c r="F19" s="4" t="str">
        <f>VLOOKUP(E19,[1]分類番号!$A$4:$B$1172,2,0)</f>
        <v>鉛・亜鉛鉱業</v>
      </c>
      <c r="G19" s="6" t="s">
        <v>11</v>
      </c>
      <c r="H19" s="4" t="s">
        <v>486</v>
      </c>
      <c r="I19" s="2" t="s">
        <v>18</v>
      </c>
    </row>
    <row r="20" spans="1:9" ht="15" customHeight="1" x14ac:dyDescent="0.55000000000000004">
      <c r="A20" s="6" t="s">
        <v>12</v>
      </c>
      <c r="B20" s="4" t="s">
        <v>487</v>
      </c>
      <c r="C20" s="6" t="s">
        <v>12</v>
      </c>
      <c r="D20" s="4" t="s">
        <v>487</v>
      </c>
      <c r="E20" s="6" t="s">
        <v>12</v>
      </c>
      <c r="F20" s="4" t="str">
        <f>VLOOKUP(E20,[1]分類番号!$A$4:$B$1172,2,0)</f>
        <v>鉄鉱業</v>
      </c>
      <c r="G20" s="6" t="s">
        <v>12</v>
      </c>
      <c r="H20" s="4" t="s">
        <v>487</v>
      </c>
      <c r="I20" s="2" t="s">
        <v>18</v>
      </c>
    </row>
    <row r="21" spans="1:9" ht="15" customHeight="1" x14ac:dyDescent="0.55000000000000004">
      <c r="A21" s="6" t="s">
        <v>13</v>
      </c>
      <c r="B21" s="4" t="s">
        <v>488</v>
      </c>
      <c r="C21" s="6" t="s">
        <v>13</v>
      </c>
      <c r="D21" s="4" t="s">
        <v>488</v>
      </c>
      <c r="E21" s="6" t="s">
        <v>13</v>
      </c>
      <c r="F21" s="4" t="str">
        <f>VLOOKUP(E21,[1]分類番号!$A$4:$B$1172,2,0)</f>
        <v>その他の金属鉱業</v>
      </c>
      <c r="G21" s="6" t="s">
        <v>13</v>
      </c>
      <c r="H21" s="4" t="s">
        <v>488</v>
      </c>
      <c r="I21" s="2" t="s">
        <v>18</v>
      </c>
    </row>
    <row r="22" spans="1:9" ht="15" customHeight="1" x14ac:dyDescent="0.55000000000000004">
      <c r="A22" s="8" t="s">
        <v>489</v>
      </c>
      <c r="B22" s="7" t="s">
        <v>490</v>
      </c>
      <c r="C22" s="10" t="s">
        <v>489</v>
      </c>
      <c r="D22" s="9" t="s">
        <v>490</v>
      </c>
      <c r="E22" s="10" t="s">
        <v>489</v>
      </c>
      <c r="F22" s="9" t="str">
        <f>VLOOKUP(E22,[1]分類番号!$A$4:$B$1172,2,0)</f>
        <v>石炭鉱業（石炭選別業を含む。）</v>
      </c>
      <c r="G22" s="10" t="s">
        <v>489</v>
      </c>
      <c r="H22" s="9" t="s">
        <v>490</v>
      </c>
      <c r="I22" s="2" t="s">
        <v>473</v>
      </c>
    </row>
    <row r="23" spans="1:9" ht="15" customHeight="1" x14ac:dyDescent="0.55000000000000004">
      <c r="A23" s="6" t="s">
        <v>491</v>
      </c>
      <c r="B23" s="4" t="s">
        <v>492</v>
      </c>
      <c r="C23" s="6" t="s">
        <v>491</v>
      </c>
      <c r="D23" s="4" t="s">
        <v>492</v>
      </c>
      <c r="E23" s="6" t="s">
        <v>491</v>
      </c>
      <c r="F23" s="4" t="str">
        <f>VLOOKUP(E23,[1]分類番号!$A$4:$B$1172,2,0)</f>
        <v>亜炭鉱業</v>
      </c>
      <c r="G23" s="6" t="s">
        <v>491</v>
      </c>
      <c r="H23" s="4" t="s">
        <v>492</v>
      </c>
      <c r="I23" s="2" t="s">
        <v>18</v>
      </c>
    </row>
    <row r="24" spans="1:9" ht="15" customHeight="1" x14ac:dyDescent="0.55000000000000004">
      <c r="A24" s="6" t="s">
        <v>493</v>
      </c>
      <c r="B24" s="4" t="s">
        <v>494</v>
      </c>
      <c r="C24" s="6" t="s">
        <v>493</v>
      </c>
      <c r="D24" s="4" t="s">
        <v>494</v>
      </c>
      <c r="E24" s="6" t="s">
        <v>493</v>
      </c>
      <c r="F24" s="4" t="str">
        <f>VLOOKUP(E24,[1]分類番号!$A$4:$B$1172,2,0)</f>
        <v>原油鉱業</v>
      </c>
      <c r="G24" s="6" t="s">
        <v>493</v>
      </c>
      <c r="H24" s="4" t="s">
        <v>494</v>
      </c>
      <c r="I24" s="2" t="s">
        <v>18</v>
      </c>
    </row>
    <row r="25" spans="1:9" ht="15" customHeight="1" x14ac:dyDescent="0.55000000000000004">
      <c r="A25" s="6" t="s">
        <v>495</v>
      </c>
      <c r="B25" s="4" t="s">
        <v>496</v>
      </c>
      <c r="C25" s="6" t="s">
        <v>495</v>
      </c>
      <c r="D25" s="4" t="s">
        <v>496</v>
      </c>
      <c r="E25" s="6" t="s">
        <v>495</v>
      </c>
      <c r="F25" s="4" t="str">
        <f>VLOOKUP(E25,[1]分類番号!$A$4:$B$1172,2,0)</f>
        <v>天然ガス鉱業</v>
      </c>
      <c r="G25" s="6" t="s">
        <v>495</v>
      </c>
      <c r="H25" s="4" t="s">
        <v>496</v>
      </c>
      <c r="I25" s="2" t="s">
        <v>18</v>
      </c>
    </row>
    <row r="26" spans="1:9" ht="15" customHeight="1" x14ac:dyDescent="0.55000000000000004">
      <c r="A26" s="8" t="s">
        <v>14</v>
      </c>
      <c r="B26" s="7" t="s">
        <v>497</v>
      </c>
      <c r="C26" s="10" t="s">
        <v>14</v>
      </c>
      <c r="D26" s="9" t="s">
        <v>497</v>
      </c>
      <c r="E26" s="10" t="s">
        <v>14</v>
      </c>
      <c r="F26" s="9" t="str">
        <f>VLOOKUP(E26,[1]分類番号!$A$4:$B$1172,2,0)</f>
        <v>花こう岩・同類似岩石採石業</v>
      </c>
      <c r="G26" s="10" t="s">
        <v>14</v>
      </c>
      <c r="H26" s="9" t="s">
        <v>497</v>
      </c>
      <c r="I26" s="2" t="s">
        <v>473</v>
      </c>
    </row>
    <row r="27" spans="1:9" ht="15" customHeight="1" x14ac:dyDescent="0.55000000000000004">
      <c r="A27" s="8" t="s">
        <v>15</v>
      </c>
      <c r="B27" s="7" t="s">
        <v>498</v>
      </c>
      <c r="C27" s="10" t="s">
        <v>15</v>
      </c>
      <c r="D27" s="9" t="s">
        <v>498</v>
      </c>
      <c r="E27" s="10" t="s">
        <v>15</v>
      </c>
      <c r="F27" s="9" t="str">
        <f>VLOOKUP(E27,[1]分類番号!$A$4:$B$1172,2,0)</f>
        <v>石英粗面岩・同類似岩石採石業</v>
      </c>
      <c r="G27" s="10" t="s">
        <v>15</v>
      </c>
      <c r="H27" s="9" t="s">
        <v>498</v>
      </c>
      <c r="I27" s="2" t="s">
        <v>473</v>
      </c>
    </row>
    <row r="28" spans="1:9" ht="15" customHeight="1" x14ac:dyDescent="0.55000000000000004">
      <c r="A28" s="8" t="s">
        <v>16</v>
      </c>
      <c r="B28" s="7" t="s">
        <v>499</v>
      </c>
      <c r="C28" s="10" t="s">
        <v>16</v>
      </c>
      <c r="D28" s="9" t="s">
        <v>499</v>
      </c>
      <c r="E28" s="10" t="s">
        <v>16</v>
      </c>
      <c r="F28" s="9" t="str">
        <f>VLOOKUP(E28,[1]分類番号!$A$4:$B$1172,2,0)</f>
        <v>安山岩・同類似岩石採石業</v>
      </c>
      <c r="G28" s="10" t="s">
        <v>16</v>
      </c>
      <c r="H28" s="9" t="s">
        <v>499</v>
      </c>
      <c r="I28" s="2" t="s">
        <v>473</v>
      </c>
    </row>
    <row r="29" spans="1:9" ht="15" customHeight="1" x14ac:dyDescent="0.55000000000000004">
      <c r="A29" s="8" t="s">
        <v>17</v>
      </c>
      <c r="B29" s="7" t="s">
        <v>500</v>
      </c>
      <c r="C29" s="10" t="s">
        <v>17</v>
      </c>
      <c r="D29" s="9" t="s">
        <v>500</v>
      </c>
      <c r="E29" s="10" t="s">
        <v>17</v>
      </c>
      <c r="F29" s="9" t="str">
        <f>VLOOKUP(E29,[1]分類番号!$A$4:$B$1172,2,0)</f>
        <v>大理石採石業</v>
      </c>
      <c r="G29" s="10" t="s">
        <v>17</v>
      </c>
      <c r="H29" s="9" t="s">
        <v>500</v>
      </c>
      <c r="I29" s="2" t="s">
        <v>473</v>
      </c>
    </row>
    <row r="30" spans="1:9" ht="15" customHeight="1" x14ac:dyDescent="0.55000000000000004">
      <c r="A30" s="8" t="s">
        <v>19</v>
      </c>
      <c r="B30" s="7" t="s">
        <v>501</v>
      </c>
      <c r="C30" s="10" t="s">
        <v>19</v>
      </c>
      <c r="D30" s="9" t="s">
        <v>501</v>
      </c>
      <c r="E30" s="10" t="s">
        <v>19</v>
      </c>
      <c r="F30" s="9" t="str">
        <f>VLOOKUP(E30,[1]分類番号!$A$4:$B$1172,2,0)</f>
        <v>凝灰岩採石業</v>
      </c>
      <c r="G30" s="6" t="s">
        <v>19</v>
      </c>
      <c r="H30" s="4" t="s">
        <v>2316</v>
      </c>
      <c r="I30" s="2" t="s">
        <v>18</v>
      </c>
    </row>
    <row r="31" spans="1:9" ht="15" customHeight="1" x14ac:dyDescent="0.55000000000000004">
      <c r="A31" s="8" t="s">
        <v>20</v>
      </c>
      <c r="B31" s="7" t="s">
        <v>502</v>
      </c>
      <c r="C31" s="6" t="s">
        <v>20</v>
      </c>
      <c r="D31" s="4" t="s">
        <v>502</v>
      </c>
      <c r="E31" s="10" t="s">
        <v>20</v>
      </c>
      <c r="F31" s="9" t="str">
        <f>VLOOKUP(E31,[1]分類番号!$A$4:$B$1172,2,0)</f>
        <v>砂岩採石業</v>
      </c>
      <c r="G31" s="10" t="s">
        <v>20</v>
      </c>
      <c r="H31" s="9" t="s">
        <v>502</v>
      </c>
      <c r="I31" s="2" t="s">
        <v>473</v>
      </c>
    </row>
    <row r="32" spans="1:9" ht="15" customHeight="1" x14ac:dyDescent="0.55000000000000004">
      <c r="A32" s="8" t="s">
        <v>21</v>
      </c>
      <c r="B32" s="7" t="s">
        <v>503</v>
      </c>
      <c r="C32" s="10" t="s">
        <v>21</v>
      </c>
      <c r="D32" s="9" t="s">
        <v>503</v>
      </c>
      <c r="E32" s="10" t="s">
        <v>21</v>
      </c>
      <c r="F32" s="9" t="str">
        <f>VLOOKUP(E32,[1]分類番号!$A$4:$B$1172,2,0)</f>
        <v>粘板岩採石業</v>
      </c>
      <c r="G32" s="10" t="s">
        <v>21</v>
      </c>
      <c r="H32" s="9" t="s">
        <v>503</v>
      </c>
      <c r="I32" s="2" t="s">
        <v>473</v>
      </c>
    </row>
    <row r="33" spans="1:9" ht="15" customHeight="1" x14ac:dyDescent="0.55000000000000004">
      <c r="A33" s="8" t="s">
        <v>22</v>
      </c>
      <c r="B33" s="7" t="s">
        <v>504</v>
      </c>
      <c r="C33" s="10" t="s">
        <v>22</v>
      </c>
      <c r="D33" s="9" t="s">
        <v>504</v>
      </c>
      <c r="E33" s="10" t="s">
        <v>22</v>
      </c>
      <c r="F33" s="9" t="str">
        <f>VLOOKUP(E33,[1]分類番号!$A$4:$B$1172,2,0)</f>
        <v>砂・砂利・玉石採取業</v>
      </c>
      <c r="G33" s="10" t="s">
        <v>22</v>
      </c>
      <c r="H33" s="9" t="s">
        <v>504</v>
      </c>
      <c r="I33" s="2" t="s">
        <v>473</v>
      </c>
    </row>
    <row r="34" spans="1:9" ht="15" customHeight="1" x14ac:dyDescent="0.55000000000000004">
      <c r="A34" s="8" t="s">
        <v>23</v>
      </c>
      <c r="B34" s="7" t="s">
        <v>505</v>
      </c>
      <c r="C34" s="10" t="s">
        <v>23</v>
      </c>
      <c r="D34" s="9" t="s">
        <v>505</v>
      </c>
      <c r="E34" s="10" t="s">
        <v>23</v>
      </c>
      <c r="F34" s="9" t="str">
        <f>VLOOKUP(E34,[1]分類番号!$A$4:$B$1172,2,0)</f>
        <v>その他の採石業、砂・砂利・玉石採取業</v>
      </c>
      <c r="G34" s="10" t="s">
        <v>23</v>
      </c>
      <c r="H34" s="9" t="s">
        <v>505</v>
      </c>
      <c r="I34" s="2" t="s">
        <v>473</v>
      </c>
    </row>
    <row r="35" spans="1:9" ht="15" customHeight="1" x14ac:dyDescent="0.55000000000000004">
      <c r="A35" s="8" t="s">
        <v>24</v>
      </c>
      <c r="B35" s="7" t="s">
        <v>506</v>
      </c>
      <c r="C35" s="10" t="s">
        <v>24</v>
      </c>
      <c r="D35" s="9" t="s">
        <v>506</v>
      </c>
      <c r="E35" s="10" t="s">
        <v>24</v>
      </c>
      <c r="F35" s="9" t="str">
        <f>VLOOKUP(E35,[1]分類番号!$A$4:$B$1172,2,0)</f>
        <v>耐火粘土鉱業</v>
      </c>
      <c r="G35" s="10" t="s">
        <v>24</v>
      </c>
      <c r="H35" s="9" t="s">
        <v>506</v>
      </c>
      <c r="I35" s="2" t="s">
        <v>473</v>
      </c>
    </row>
    <row r="36" spans="1:9" ht="15" customHeight="1" x14ac:dyDescent="0.55000000000000004">
      <c r="A36" s="8" t="s">
        <v>25</v>
      </c>
      <c r="B36" s="7" t="s">
        <v>507</v>
      </c>
      <c r="C36" s="10" t="s">
        <v>25</v>
      </c>
      <c r="D36" s="9" t="s">
        <v>507</v>
      </c>
      <c r="E36" s="10" t="s">
        <v>25</v>
      </c>
      <c r="F36" s="9" t="str">
        <f>VLOOKUP(E36,[1]分類番号!$A$4:$B$1172,2,0)</f>
        <v>ろう石鉱業</v>
      </c>
      <c r="G36" s="10" t="s">
        <v>25</v>
      </c>
      <c r="H36" s="9" t="s">
        <v>507</v>
      </c>
      <c r="I36" s="2" t="s">
        <v>473</v>
      </c>
    </row>
    <row r="37" spans="1:9" ht="15" customHeight="1" x14ac:dyDescent="0.55000000000000004">
      <c r="A37" s="8" t="s">
        <v>26</v>
      </c>
      <c r="B37" s="7" t="s">
        <v>508</v>
      </c>
      <c r="C37" s="10" t="s">
        <v>26</v>
      </c>
      <c r="D37" s="9" t="s">
        <v>508</v>
      </c>
      <c r="E37" s="10" t="s">
        <v>26</v>
      </c>
      <c r="F37" s="9" t="str">
        <f>VLOOKUP(E37,[1]分類番号!$A$4:$B$1172,2,0)</f>
        <v>ドロマイト鉱業</v>
      </c>
      <c r="G37" s="10" t="s">
        <v>26</v>
      </c>
      <c r="H37" s="9" t="s">
        <v>508</v>
      </c>
      <c r="I37" s="2" t="s">
        <v>473</v>
      </c>
    </row>
    <row r="38" spans="1:9" ht="15" customHeight="1" x14ac:dyDescent="0.55000000000000004">
      <c r="A38" s="8" t="s">
        <v>27</v>
      </c>
      <c r="B38" s="7" t="s">
        <v>509</v>
      </c>
      <c r="C38" s="10" t="s">
        <v>27</v>
      </c>
      <c r="D38" s="9" t="s">
        <v>509</v>
      </c>
      <c r="E38" s="10" t="s">
        <v>27</v>
      </c>
      <c r="F38" s="9" t="str">
        <f>VLOOKUP(E38,[1]分類番号!$A$4:$B$1172,2,0)</f>
        <v>長石鉱業</v>
      </c>
      <c r="G38" s="10" t="s">
        <v>27</v>
      </c>
      <c r="H38" s="9" t="s">
        <v>509</v>
      </c>
      <c r="I38" s="2" t="s">
        <v>473</v>
      </c>
    </row>
    <row r="39" spans="1:9" ht="15" customHeight="1" x14ac:dyDescent="0.55000000000000004">
      <c r="A39" s="8" t="s">
        <v>28</v>
      </c>
      <c r="B39" s="7" t="s">
        <v>510</v>
      </c>
      <c r="C39" s="10" t="s">
        <v>28</v>
      </c>
      <c r="D39" s="9" t="s">
        <v>510</v>
      </c>
      <c r="E39" s="10" t="s">
        <v>28</v>
      </c>
      <c r="F39" s="9" t="str">
        <f>VLOOKUP(E39,[1]分類番号!$A$4:$B$1172,2,0)</f>
        <v>けい石鉱業</v>
      </c>
      <c r="G39" s="10" t="s">
        <v>28</v>
      </c>
      <c r="H39" s="9" t="s">
        <v>510</v>
      </c>
      <c r="I39" s="2" t="s">
        <v>473</v>
      </c>
    </row>
    <row r="40" spans="1:9" ht="15" customHeight="1" x14ac:dyDescent="0.55000000000000004">
      <c r="A40" s="8" t="s">
        <v>29</v>
      </c>
      <c r="B40" s="7" t="s">
        <v>511</v>
      </c>
      <c r="C40" s="10" t="s">
        <v>29</v>
      </c>
      <c r="D40" s="9" t="s">
        <v>511</v>
      </c>
      <c r="E40" s="10" t="s">
        <v>29</v>
      </c>
      <c r="F40" s="9" t="str">
        <f>VLOOKUP(E40,[1]分類番号!$A$4:$B$1172,2,0)</f>
        <v>天然けい砂鉱業</v>
      </c>
      <c r="G40" s="10" t="s">
        <v>29</v>
      </c>
      <c r="H40" s="9" t="s">
        <v>511</v>
      </c>
      <c r="I40" s="2" t="s">
        <v>473</v>
      </c>
    </row>
    <row r="41" spans="1:9" ht="15" customHeight="1" x14ac:dyDescent="0.55000000000000004">
      <c r="A41" s="8" t="s">
        <v>30</v>
      </c>
      <c r="B41" s="7" t="s">
        <v>512</v>
      </c>
      <c r="C41" s="10" t="s">
        <v>30</v>
      </c>
      <c r="D41" s="9" t="s">
        <v>512</v>
      </c>
      <c r="E41" s="10" t="s">
        <v>30</v>
      </c>
      <c r="F41" s="9" t="str">
        <f>VLOOKUP(E41,[1]分類番号!$A$4:$B$1172,2,0)</f>
        <v>石灰石鉱業</v>
      </c>
      <c r="G41" s="10" t="s">
        <v>30</v>
      </c>
      <c r="H41" s="9" t="s">
        <v>512</v>
      </c>
      <c r="I41" s="2" t="s">
        <v>473</v>
      </c>
    </row>
    <row r="42" spans="1:9" ht="15" customHeight="1" x14ac:dyDescent="0.55000000000000004">
      <c r="A42" s="8" t="s">
        <v>31</v>
      </c>
      <c r="B42" s="7" t="s">
        <v>513</v>
      </c>
      <c r="C42" s="10" t="s">
        <v>31</v>
      </c>
      <c r="D42" s="9" t="s">
        <v>513</v>
      </c>
      <c r="E42" s="10" t="s">
        <v>31</v>
      </c>
      <c r="F42" s="9" t="str">
        <f>VLOOKUP(E42,[1]分類番号!$A$4:$B$1172,2,0)</f>
        <v>その他の窯業原料用鉱物鉱業</v>
      </c>
      <c r="G42" s="10" t="s">
        <v>31</v>
      </c>
      <c r="H42" s="9" t="s">
        <v>513</v>
      </c>
      <c r="I42" s="2" t="s">
        <v>473</v>
      </c>
    </row>
    <row r="43" spans="1:9" ht="15" customHeight="1" x14ac:dyDescent="0.55000000000000004">
      <c r="A43" s="8" t="s">
        <v>32</v>
      </c>
      <c r="B43" s="7" t="s">
        <v>2298</v>
      </c>
      <c r="C43" s="6" t="s">
        <v>32</v>
      </c>
      <c r="D43" s="4" t="s">
        <v>2298</v>
      </c>
      <c r="E43" s="10" t="s">
        <v>32</v>
      </c>
      <c r="F43" s="9" t="str">
        <f>VLOOKUP(E43,[1]分類番号!$A$4:$B$1172,2,0)</f>
        <v>酸性白土鉱業</v>
      </c>
      <c r="G43" s="6" t="s">
        <v>32</v>
      </c>
      <c r="H43" s="4" t="s">
        <v>2298</v>
      </c>
      <c r="I43" s="2" t="s">
        <v>18</v>
      </c>
    </row>
    <row r="44" spans="1:9" ht="15" customHeight="1" x14ac:dyDescent="0.55000000000000004">
      <c r="A44" s="8" t="s">
        <v>33</v>
      </c>
      <c r="B44" s="7" t="s">
        <v>514</v>
      </c>
      <c r="C44" s="10" t="s">
        <v>33</v>
      </c>
      <c r="D44" s="9" t="s">
        <v>514</v>
      </c>
      <c r="E44" s="10" t="s">
        <v>33</v>
      </c>
      <c r="F44" s="9" t="str">
        <f>VLOOKUP(E44,[1]分類番号!$A$4:$B$1172,2,0)</f>
        <v>ベントナイト鉱業</v>
      </c>
      <c r="G44" s="10" t="s">
        <v>33</v>
      </c>
      <c r="H44" s="9" t="s">
        <v>514</v>
      </c>
      <c r="I44" s="2" t="s">
        <v>473</v>
      </c>
    </row>
    <row r="45" spans="1:9" ht="15" customHeight="1" x14ac:dyDescent="0.55000000000000004">
      <c r="A45" s="6" t="s">
        <v>34</v>
      </c>
      <c r="B45" s="4" t="s">
        <v>515</v>
      </c>
      <c r="C45" s="6" t="s">
        <v>34</v>
      </c>
      <c r="D45" s="4" t="s">
        <v>515</v>
      </c>
      <c r="E45" s="10" t="s">
        <v>34</v>
      </c>
      <c r="F45" s="9" t="str">
        <f>VLOOKUP(E45,[1]分類番号!$A$4:$B$1172,2,0)</f>
        <v>けいそう土鉱業</v>
      </c>
      <c r="G45" s="10" t="s">
        <v>34</v>
      </c>
      <c r="H45" s="9" t="s">
        <v>515</v>
      </c>
      <c r="I45" s="2" t="s">
        <v>473</v>
      </c>
    </row>
    <row r="46" spans="1:9" ht="15" customHeight="1" x14ac:dyDescent="0.55000000000000004">
      <c r="A46" s="8" t="s">
        <v>35</v>
      </c>
      <c r="B46" s="7" t="s">
        <v>516</v>
      </c>
      <c r="C46" s="10" t="s">
        <v>35</v>
      </c>
      <c r="D46" s="9" t="s">
        <v>516</v>
      </c>
      <c r="E46" s="6" t="s">
        <v>35</v>
      </c>
      <c r="F46" s="4" t="str">
        <f>VLOOKUP(E46,[1]分類番号!$A$4:$B$1172,2,0)</f>
        <v>滑石鉱業</v>
      </c>
      <c r="G46" s="10" t="s">
        <v>35</v>
      </c>
      <c r="H46" s="9" t="s">
        <v>516</v>
      </c>
      <c r="I46" s="2" t="s">
        <v>473</v>
      </c>
    </row>
    <row r="47" spans="1:9" ht="15" customHeight="1" x14ac:dyDescent="0.55000000000000004">
      <c r="A47" s="6" t="s">
        <v>36</v>
      </c>
      <c r="B47" s="4" t="s">
        <v>517</v>
      </c>
      <c r="C47" s="10" t="s">
        <v>36</v>
      </c>
      <c r="D47" s="9" t="s">
        <v>517</v>
      </c>
      <c r="E47" s="10" t="s">
        <v>36</v>
      </c>
      <c r="F47" s="9" t="str">
        <f>VLOOKUP(E47,[1]分類番号!$A$4:$B$1172,2,0)</f>
        <v>他に分類されない鉱業</v>
      </c>
      <c r="G47" s="6" t="s">
        <v>36</v>
      </c>
      <c r="H47" s="4" t="s">
        <v>517</v>
      </c>
      <c r="I47" s="2" t="s">
        <v>18</v>
      </c>
    </row>
    <row r="48" spans="1:9" ht="15" customHeight="1" x14ac:dyDescent="0.55000000000000004">
      <c r="A48" s="6" t="s">
        <v>37</v>
      </c>
      <c r="B48" s="4" t="s">
        <v>518</v>
      </c>
      <c r="C48" s="10" t="s">
        <v>37</v>
      </c>
      <c r="D48" s="9" t="s">
        <v>518</v>
      </c>
      <c r="E48" s="10" t="s">
        <v>37</v>
      </c>
      <c r="F48" s="9" t="str">
        <f>VLOOKUP(E48,[1]分類番号!$A$4:$B$1172,2,0)</f>
        <v>一般土木建築工事業</v>
      </c>
      <c r="G48" s="10" t="s">
        <v>37</v>
      </c>
      <c r="H48" s="9" t="s">
        <v>518</v>
      </c>
      <c r="I48" s="2" t="s">
        <v>473</v>
      </c>
    </row>
    <row r="49" spans="1:9" ht="15" customHeight="1" x14ac:dyDescent="0.55000000000000004">
      <c r="A49" s="8" t="s">
        <v>38</v>
      </c>
      <c r="B49" s="7" t="s">
        <v>519</v>
      </c>
      <c r="C49" s="6" t="s">
        <v>38</v>
      </c>
      <c r="D49" s="4" t="s">
        <v>519</v>
      </c>
      <c r="E49" s="10" t="s">
        <v>38</v>
      </c>
      <c r="F49" s="9" t="str">
        <f>VLOOKUP(E49,[1]分類番号!$A$4:$B$1172,2,0)</f>
        <v>土木工事業（造園工事業、しゅんせつ工事業及び舗装工事業を除く。）</v>
      </c>
      <c r="G49" s="10" t="s">
        <v>38</v>
      </c>
      <c r="H49" s="9" t="s">
        <v>519</v>
      </c>
      <c r="I49" s="2" t="s">
        <v>473</v>
      </c>
    </row>
    <row r="50" spans="1:9" ht="15" customHeight="1" x14ac:dyDescent="0.55000000000000004">
      <c r="A50" s="8" t="s">
        <v>39</v>
      </c>
      <c r="B50" s="7" t="s">
        <v>520</v>
      </c>
      <c r="C50" s="10" t="s">
        <v>39</v>
      </c>
      <c r="D50" s="9" t="s">
        <v>520</v>
      </c>
      <c r="E50" s="10" t="s">
        <v>39</v>
      </c>
      <c r="F50" s="9" t="str">
        <f>VLOOKUP(E50,[1]分類番号!$A$4:$B$1172,2,0)</f>
        <v>造園工事業</v>
      </c>
      <c r="G50" s="10" t="s">
        <v>39</v>
      </c>
      <c r="H50" s="9" t="s">
        <v>520</v>
      </c>
      <c r="I50" s="2" t="s">
        <v>473</v>
      </c>
    </row>
    <row r="51" spans="1:9" ht="15" customHeight="1" x14ac:dyDescent="0.55000000000000004">
      <c r="A51" s="6" t="s">
        <v>40</v>
      </c>
      <c r="B51" s="4" t="s">
        <v>521</v>
      </c>
      <c r="C51" s="6" t="s">
        <v>40</v>
      </c>
      <c r="D51" s="4" t="s">
        <v>521</v>
      </c>
      <c r="E51" s="6" t="s">
        <v>40</v>
      </c>
      <c r="F51" s="4" t="str">
        <f>VLOOKUP(E51,[1]分類番号!$A$4:$B$1172,2,0)</f>
        <v>しゅんせつ工事業</v>
      </c>
      <c r="G51" s="10" t="s">
        <v>40</v>
      </c>
      <c r="H51" s="9" t="s">
        <v>521</v>
      </c>
      <c r="I51" s="2" t="s">
        <v>473</v>
      </c>
    </row>
    <row r="52" spans="1:9" ht="15" customHeight="1" x14ac:dyDescent="0.55000000000000004">
      <c r="A52" s="6" t="s">
        <v>41</v>
      </c>
      <c r="B52" s="4" t="s">
        <v>522</v>
      </c>
      <c r="C52" s="6" t="s">
        <v>41</v>
      </c>
      <c r="D52" s="4" t="s">
        <v>522</v>
      </c>
      <c r="E52" s="6" t="s">
        <v>41</v>
      </c>
      <c r="F52" s="4" t="str">
        <f>VLOOKUP(E52,[1]分類番号!$A$4:$B$1172,2,0)</f>
        <v>舗装工事業</v>
      </c>
      <c r="G52" s="10" t="s">
        <v>41</v>
      </c>
      <c r="H52" s="9" t="s">
        <v>522</v>
      </c>
      <c r="I52" s="2" t="s">
        <v>473</v>
      </c>
    </row>
    <row r="53" spans="1:9" ht="15" customHeight="1" x14ac:dyDescent="0.55000000000000004">
      <c r="A53" s="6" t="s">
        <v>42</v>
      </c>
      <c r="B53" s="4" t="s">
        <v>523</v>
      </c>
      <c r="C53" s="6" t="s">
        <v>42</v>
      </c>
      <c r="D53" s="4" t="s">
        <v>523</v>
      </c>
      <c r="E53" s="10" t="s">
        <v>42</v>
      </c>
      <c r="F53" s="9" t="str">
        <f>VLOOKUP(E53,[1]分類番号!$A$4:$B$1172,2,0)</f>
        <v>建築工事業（木造建築工事業を除く。）</v>
      </c>
      <c r="G53" s="10" t="s">
        <v>42</v>
      </c>
      <c r="H53" s="9" t="s">
        <v>523</v>
      </c>
      <c r="I53" s="2" t="s">
        <v>473</v>
      </c>
    </row>
    <row r="54" spans="1:9" ht="15" customHeight="1" x14ac:dyDescent="0.55000000000000004">
      <c r="A54" s="6" t="s">
        <v>43</v>
      </c>
      <c r="B54" s="4" t="s">
        <v>524</v>
      </c>
      <c r="C54" s="6" t="s">
        <v>43</v>
      </c>
      <c r="D54" s="4" t="s">
        <v>524</v>
      </c>
      <c r="E54" s="10" t="s">
        <v>43</v>
      </c>
      <c r="F54" s="9" t="str">
        <f>VLOOKUP(E54,[1]分類番号!$A$4:$B$1172,2,0)</f>
        <v>木造建築工事業</v>
      </c>
      <c r="G54" s="10" t="s">
        <v>43</v>
      </c>
      <c r="H54" s="9" t="s">
        <v>524</v>
      </c>
      <c r="I54" s="2" t="s">
        <v>473</v>
      </c>
    </row>
    <row r="55" spans="1:9" ht="15" customHeight="1" x14ac:dyDescent="0.55000000000000004">
      <c r="A55" s="8" t="s">
        <v>44</v>
      </c>
      <c r="B55" s="7" t="s">
        <v>525</v>
      </c>
      <c r="C55" s="6" t="s">
        <v>44</v>
      </c>
      <c r="D55" s="4" t="s">
        <v>525</v>
      </c>
      <c r="E55" s="6" t="s">
        <v>44</v>
      </c>
      <c r="F55" s="4" t="str">
        <f>VLOOKUP(E55,[1]分類番号!$A$4:$B$1172,2,0)</f>
        <v>建築リフォーム工事業</v>
      </c>
      <c r="G55" s="10" t="s">
        <v>44</v>
      </c>
      <c r="H55" s="9" t="s">
        <v>525</v>
      </c>
      <c r="I55" s="2" t="s">
        <v>473</v>
      </c>
    </row>
    <row r="56" spans="1:9" ht="15" customHeight="1" x14ac:dyDescent="0.55000000000000004">
      <c r="A56" s="6" t="s">
        <v>45</v>
      </c>
      <c r="B56" s="4" t="s">
        <v>526</v>
      </c>
      <c r="C56" s="6" t="s">
        <v>45</v>
      </c>
      <c r="D56" s="4" t="s">
        <v>526</v>
      </c>
      <c r="E56" s="10" t="s">
        <v>45</v>
      </c>
      <c r="F56" s="9" t="str">
        <f>VLOOKUP(E56,[1]分類番号!$A$4:$B$1172,2,0)</f>
        <v>大工工事業（型枠大工工事業を除く。）</v>
      </c>
      <c r="G56" s="6" t="s">
        <v>45</v>
      </c>
      <c r="H56" s="4" t="s">
        <v>526</v>
      </c>
      <c r="I56" s="2" t="s">
        <v>18</v>
      </c>
    </row>
    <row r="57" spans="1:9" ht="15" customHeight="1" x14ac:dyDescent="0.55000000000000004">
      <c r="A57" s="6" t="s">
        <v>46</v>
      </c>
      <c r="B57" s="4" t="s">
        <v>527</v>
      </c>
      <c r="C57" s="6" t="s">
        <v>46</v>
      </c>
      <c r="D57" s="4" t="s">
        <v>527</v>
      </c>
      <c r="E57" s="6" t="s">
        <v>46</v>
      </c>
      <c r="F57" s="4" t="str">
        <f>VLOOKUP(E57,[1]分類番号!$A$4:$B$1172,2,0)</f>
        <v>型枠大工工事業</v>
      </c>
      <c r="G57" s="6" t="s">
        <v>46</v>
      </c>
      <c r="H57" s="4" t="s">
        <v>527</v>
      </c>
      <c r="I57" s="2" t="s">
        <v>18</v>
      </c>
    </row>
    <row r="58" spans="1:9" ht="15" customHeight="1" x14ac:dyDescent="0.55000000000000004">
      <c r="A58" s="8" t="s">
        <v>47</v>
      </c>
      <c r="B58" s="7" t="s">
        <v>528</v>
      </c>
      <c r="C58" s="10" t="s">
        <v>47</v>
      </c>
      <c r="D58" s="9" t="s">
        <v>528</v>
      </c>
      <c r="E58" s="10" t="s">
        <v>47</v>
      </c>
      <c r="F58" s="9" t="str">
        <f>VLOOKUP(E58,[1]分類番号!$A$4:$B$1172,2,0)</f>
        <v>とび工事業</v>
      </c>
      <c r="G58" s="10" t="s">
        <v>47</v>
      </c>
      <c r="H58" s="9" t="s">
        <v>528</v>
      </c>
      <c r="I58" s="2" t="s">
        <v>473</v>
      </c>
    </row>
    <row r="59" spans="1:9" ht="15" customHeight="1" x14ac:dyDescent="0.55000000000000004">
      <c r="A59" s="6" t="s">
        <v>48</v>
      </c>
      <c r="B59" s="4" t="s">
        <v>529</v>
      </c>
      <c r="C59" s="10" t="s">
        <v>48</v>
      </c>
      <c r="D59" s="9" t="s">
        <v>529</v>
      </c>
      <c r="E59" s="10" t="s">
        <v>48</v>
      </c>
      <c r="F59" s="9" t="str">
        <f>VLOOKUP(E59,[1]分類番号!$A$4:$B$1172,2,0)</f>
        <v>土工・コンクリート工事業</v>
      </c>
      <c r="G59" s="6" t="s">
        <v>48</v>
      </c>
      <c r="H59" s="4" t="s">
        <v>529</v>
      </c>
      <c r="I59" s="2" t="s">
        <v>18</v>
      </c>
    </row>
    <row r="60" spans="1:9" ht="15" customHeight="1" x14ac:dyDescent="0.55000000000000004">
      <c r="A60" s="6" t="s">
        <v>49</v>
      </c>
      <c r="B60" s="4" t="s">
        <v>530</v>
      </c>
      <c r="C60" s="10" t="s">
        <v>49</v>
      </c>
      <c r="D60" s="9" t="s">
        <v>530</v>
      </c>
      <c r="E60" s="10" t="s">
        <v>49</v>
      </c>
      <c r="F60" s="9" t="str">
        <f>VLOOKUP(E60,[1]分類番号!$A$4:$B$1172,2,0)</f>
        <v>特殊コンクリート工事業</v>
      </c>
      <c r="G60" s="6" t="s">
        <v>49</v>
      </c>
      <c r="H60" s="4" t="s">
        <v>530</v>
      </c>
      <c r="I60" s="2" t="s">
        <v>18</v>
      </c>
    </row>
    <row r="61" spans="1:9" ht="15" customHeight="1" x14ac:dyDescent="0.55000000000000004">
      <c r="A61" s="6" t="s">
        <v>50</v>
      </c>
      <c r="B61" s="4" t="s">
        <v>531</v>
      </c>
      <c r="C61" s="6" t="s">
        <v>50</v>
      </c>
      <c r="D61" s="4" t="s">
        <v>531</v>
      </c>
      <c r="E61" s="6" t="s">
        <v>50</v>
      </c>
      <c r="F61" s="4" t="str">
        <f>VLOOKUP(E61,[1]分類番号!$A$4:$B$1172,2,0)</f>
        <v>鉄骨工事業</v>
      </c>
      <c r="G61" s="6" t="s">
        <v>50</v>
      </c>
      <c r="H61" s="4" t="s">
        <v>531</v>
      </c>
      <c r="I61" s="2" t="s">
        <v>18</v>
      </c>
    </row>
    <row r="62" spans="1:9" ht="15" customHeight="1" x14ac:dyDescent="0.55000000000000004">
      <c r="A62" s="6" t="s">
        <v>51</v>
      </c>
      <c r="B62" s="4" t="s">
        <v>532</v>
      </c>
      <c r="C62" s="6" t="s">
        <v>51</v>
      </c>
      <c r="D62" s="4" t="s">
        <v>532</v>
      </c>
      <c r="E62" s="6" t="s">
        <v>51</v>
      </c>
      <c r="F62" s="4" t="str">
        <f>VLOOKUP(E62,[1]分類番号!$A$4:$B$1172,2,0)</f>
        <v>鉄筋工事業</v>
      </c>
      <c r="G62" s="6" t="s">
        <v>51</v>
      </c>
      <c r="H62" s="4" t="s">
        <v>532</v>
      </c>
      <c r="I62" s="2" t="s">
        <v>18</v>
      </c>
    </row>
    <row r="63" spans="1:9" ht="15" customHeight="1" x14ac:dyDescent="0.55000000000000004">
      <c r="A63" s="6" t="s">
        <v>52</v>
      </c>
      <c r="B63" s="4" t="s">
        <v>533</v>
      </c>
      <c r="C63" s="6" t="s">
        <v>52</v>
      </c>
      <c r="D63" s="4" t="s">
        <v>533</v>
      </c>
      <c r="E63" s="6" t="s">
        <v>52</v>
      </c>
      <c r="F63" s="4" t="str">
        <f>VLOOKUP(E63,[1]分類番号!$A$4:$B$1172,2,0)</f>
        <v>石工工事業</v>
      </c>
      <c r="G63" s="10" t="s">
        <v>52</v>
      </c>
      <c r="H63" s="9" t="s">
        <v>533</v>
      </c>
      <c r="I63" s="2" t="s">
        <v>473</v>
      </c>
    </row>
    <row r="64" spans="1:9" ht="15" customHeight="1" x14ac:dyDescent="0.55000000000000004">
      <c r="A64" s="6" t="s">
        <v>53</v>
      </c>
      <c r="B64" s="4" t="s">
        <v>534</v>
      </c>
      <c r="C64" s="6" t="s">
        <v>53</v>
      </c>
      <c r="D64" s="4" t="s">
        <v>534</v>
      </c>
      <c r="E64" s="6" t="s">
        <v>53</v>
      </c>
      <c r="F64" s="4" t="str">
        <f>VLOOKUP(E64,[1]分類番号!$A$4:$B$1172,2,0)</f>
        <v>れんが工事業</v>
      </c>
      <c r="G64" s="10" t="s">
        <v>53</v>
      </c>
      <c r="H64" s="9" t="s">
        <v>534</v>
      </c>
      <c r="I64" s="2" t="s">
        <v>473</v>
      </c>
    </row>
    <row r="65" spans="1:9" ht="15" customHeight="1" x14ac:dyDescent="0.55000000000000004">
      <c r="A65" s="8" t="s">
        <v>54</v>
      </c>
      <c r="B65" s="7" t="s">
        <v>535</v>
      </c>
      <c r="C65" s="10" t="s">
        <v>54</v>
      </c>
      <c r="D65" s="9" t="s">
        <v>535</v>
      </c>
      <c r="E65" s="10" t="s">
        <v>54</v>
      </c>
      <c r="F65" s="9" t="str">
        <f>VLOOKUP(E65,[1]分類番号!$A$4:$B$1172,2,0)</f>
        <v>タイル工事業</v>
      </c>
      <c r="G65" s="10" t="s">
        <v>54</v>
      </c>
      <c r="H65" s="9" t="s">
        <v>535</v>
      </c>
      <c r="I65" s="2" t="s">
        <v>473</v>
      </c>
    </row>
    <row r="66" spans="1:9" ht="15" customHeight="1" x14ac:dyDescent="0.55000000000000004">
      <c r="A66" s="8" t="s">
        <v>55</v>
      </c>
      <c r="B66" s="7" t="s">
        <v>536</v>
      </c>
      <c r="C66" s="6" t="s">
        <v>55</v>
      </c>
      <c r="D66" s="4" t="s">
        <v>536</v>
      </c>
      <c r="E66" s="10" t="s">
        <v>55</v>
      </c>
      <c r="F66" s="9" t="str">
        <f>VLOOKUP(E66,[1]分類番号!$A$4:$B$1172,2,0)</f>
        <v>コンクリートブロック工事業</v>
      </c>
      <c r="G66" s="10" t="s">
        <v>55</v>
      </c>
      <c r="H66" s="9" t="s">
        <v>536</v>
      </c>
      <c r="I66" s="2" t="s">
        <v>473</v>
      </c>
    </row>
    <row r="67" spans="1:9" ht="15" customHeight="1" x14ac:dyDescent="0.55000000000000004">
      <c r="A67" s="6" t="s">
        <v>56</v>
      </c>
      <c r="B67" s="4" t="s">
        <v>537</v>
      </c>
      <c r="C67" s="6" t="s">
        <v>56</v>
      </c>
      <c r="D67" s="4" t="s">
        <v>537</v>
      </c>
      <c r="E67" s="6" t="s">
        <v>56</v>
      </c>
      <c r="F67" s="4" t="str">
        <f>VLOOKUP(E67,[1]分類番号!$A$4:$B$1172,2,0)</f>
        <v>左官工事業</v>
      </c>
      <c r="G67" s="10" t="s">
        <v>56</v>
      </c>
      <c r="H67" s="9" t="s">
        <v>537</v>
      </c>
      <c r="I67" s="2" t="s">
        <v>473</v>
      </c>
    </row>
    <row r="68" spans="1:9" ht="15" customHeight="1" x14ac:dyDescent="0.55000000000000004">
      <c r="A68" s="6" t="s">
        <v>57</v>
      </c>
      <c r="B68" s="4" t="s">
        <v>538</v>
      </c>
      <c r="C68" s="6" t="s">
        <v>57</v>
      </c>
      <c r="D68" s="4" t="s">
        <v>538</v>
      </c>
      <c r="E68" s="6" t="s">
        <v>57</v>
      </c>
      <c r="F68" s="4" t="str">
        <f>VLOOKUP(E68,[1]分類番号!$A$4:$B$1172,2,0)</f>
        <v>金属製屋根工事業</v>
      </c>
      <c r="G68" s="10" t="s">
        <v>57</v>
      </c>
      <c r="H68" s="9" t="s">
        <v>538</v>
      </c>
      <c r="I68" s="2" t="s">
        <v>473</v>
      </c>
    </row>
    <row r="69" spans="1:9" ht="15" customHeight="1" x14ac:dyDescent="0.55000000000000004">
      <c r="A69" s="6" t="s">
        <v>58</v>
      </c>
      <c r="B69" s="4" t="s">
        <v>539</v>
      </c>
      <c r="C69" s="6" t="s">
        <v>58</v>
      </c>
      <c r="D69" s="4" t="s">
        <v>539</v>
      </c>
      <c r="E69" s="6" t="s">
        <v>58</v>
      </c>
      <c r="F69" s="4" t="str">
        <f>VLOOKUP(E69,[1]分類番号!$A$4:$B$1172,2,0)</f>
        <v>板金工事業</v>
      </c>
      <c r="G69" s="6" t="s">
        <v>58</v>
      </c>
      <c r="H69" s="4" t="s">
        <v>539</v>
      </c>
      <c r="I69" s="2" t="s">
        <v>18</v>
      </c>
    </row>
    <row r="70" spans="1:9" ht="15" customHeight="1" x14ac:dyDescent="0.55000000000000004">
      <c r="A70" s="6" t="s">
        <v>59</v>
      </c>
      <c r="B70" s="4" t="s">
        <v>540</v>
      </c>
      <c r="C70" s="6" t="s">
        <v>59</v>
      </c>
      <c r="D70" s="4" t="s">
        <v>540</v>
      </c>
      <c r="E70" s="6" t="s">
        <v>59</v>
      </c>
      <c r="F70" s="4" t="str">
        <f>VLOOKUP(E70,[1]分類番号!$A$4:$B$1172,2,0)</f>
        <v>建築金物工事業</v>
      </c>
      <c r="G70" s="6" t="s">
        <v>59</v>
      </c>
      <c r="H70" s="4" t="s">
        <v>540</v>
      </c>
      <c r="I70" s="2" t="s">
        <v>18</v>
      </c>
    </row>
    <row r="71" spans="1:9" ht="15" customHeight="1" x14ac:dyDescent="0.55000000000000004">
      <c r="A71" s="6" t="s">
        <v>60</v>
      </c>
      <c r="B71" s="4" t="s">
        <v>541</v>
      </c>
      <c r="C71" s="10" t="s">
        <v>60</v>
      </c>
      <c r="D71" s="9" t="s">
        <v>541</v>
      </c>
      <c r="E71" s="10" t="s">
        <v>60</v>
      </c>
      <c r="F71" s="9" t="str">
        <f>VLOOKUP(E71,[1]分類番号!$A$4:$B$1172,2,0)</f>
        <v>塗装工事業（道路標示・区画線工事業を除く。）</v>
      </c>
      <c r="G71" s="6" t="s">
        <v>60</v>
      </c>
      <c r="H71" s="4" t="s">
        <v>541</v>
      </c>
      <c r="I71" s="2" t="s">
        <v>18</v>
      </c>
    </row>
    <row r="72" spans="1:9" ht="15" customHeight="1" x14ac:dyDescent="0.55000000000000004">
      <c r="A72" s="6" t="s">
        <v>61</v>
      </c>
      <c r="B72" s="4" t="s">
        <v>542</v>
      </c>
      <c r="C72" s="10" t="s">
        <v>61</v>
      </c>
      <c r="D72" s="9" t="s">
        <v>542</v>
      </c>
      <c r="E72" s="10" t="s">
        <v>61</v>
      </c>
      <c r="F72" s="9" t="str">
        <f>VLOOKUP(E72,[1]分類番号!$A$4:$B$1172,2,0)</f>
        <v>道路標示・区画線工事業</v>
      </c>
      <c r="G72" s="6" t="s">
        <v>61</v>
      </c>
      <c r="H72" s="4" t="s">
        <v>542</v>
      </c>
      <c r="I72" s="2" t="s">
        <v>18</v>
      </c>
    </row>
    <row r="73" spans="1:9" ht="15" customHeight="1" x14ac:dyDescent="0.55000000000000004">
      <c r="A73" s="8" t="s">
        <v>62</v>
      </c>
      <c r="B73" s="7" t="s">
        <v>543</v>
      </c>
      <c r="C73" s="6" t="s">
        <v>62</v>
      </c>
      <c r="D73" s="4" t="s">
        <v>543</v>
      </c>
      <c r="E73" s="10" t="s">
        <v>62</v>
      </c>
      <c r="F73" s="9" t="str">
        <f>VLOOKUP(E73,[1]分類番号!$A$4:$B$1172,2,0)</f>
        <v>床工事業</v>
      </c>
      <c r="G73" s="10" t="s">
        <v>62</v>
      </c>
      <c r="H73" s="9" t="s">
        <v>543</v>
      </c>
      <c r="I73" s="2" t="s">
        <v>473</v>
      </c>
    </row>
    <row r="74" spans="1:9" ht="15" customHeight="1" x14ac:dyDescent="0.55000000000000004">
      <c r="A74" s="8" t="s">
        <v>63</v>
      </c>
      <c r="B74" s="7" t="s">
        <v>544</v>
      </c>
      <c r="C74" s="10" t="s">
        <v>63</v>
      </c>
      <c r="D74" s="9" t="s">
        <v>544</v>
      </c>
      <c r="E74" s="10" t="s">
        <v>63</v>
      </c>
      <c r="F74" s="9" t="str">
        <f>VLOOKUP(E74,[1]分類番号!$A$4:$B$1172,2,0)</f>
        <v>内装工事業</v>
      </c>
      <c r="G74" s="10" t="s">
        <v>63</v>
      </c>
      <c r="H74" s="9" t="s">
        <v>544</v>
      </c>
      <c r="I74" s="2" t="s">
        <v>473</v>
      </c>
    </row>
    <row r="75" spans="1:9" ht="15" customHeight="1" x14ac:dyDescent="0.55000000000000004">
      <c r="A75" s="6" t="s">
        <v>64</v>
      </c>
      <c r="B75" s="4" t="s">
        <v>545</v>
      </c>
      <c r="C75" s="6" t="s">
        <v>64</v>
      </c>
      <c r="D75" s="4" t="s">
        <v>545</v>
      </c>
      <c r="E75" s="6" t="s">
        <v>64</v>
      </c>
      <c r="F75" s="4" t="str">
        <f>VLOOKUP(E75,[1]分類番号!$A$4:$B$1172,2,0)</f>
        <v>ガラス工事業</v>
      </c>
      <c r="G75" s="10" t="s">
        <v>64</v>
      </c>
      <c r="H75" s="9" t="s">
        <v>545</v>
      </c>
      <c r="I75" s="2" t="s">
        <v>473</v>
      </c>
    </row>
    <row r="76" spans="1:9" ht="15" customHeight="1" x14ac:dyDescent="0.55000000000000004">
      <c r="A76" s="8" t="s">
        <v>65</v>
      </c>
      <c r="B76" s="7" t="s">
        <v>546</v>
      </c>
      <c r="C76" s="10" t="s">
        <v>65</v>
      </c>
      <c r="D76" s="9" t="s">
        <v>546</v>
      </c>
      <c r="E76" s="10" t="s">
        <v>65</v>
      </c>
      <c r="F76" s="9" t="str">
        <f>VLOOKUP(E76,[1]分類番号!$A$4:$B$1172,2,0)</f>
        <v>金属製建具工事業</v>
      </c>
      <c r="G76" s="10" t="s">
        <v>65</v>
      </c>
      <c r="H76" s="9" t="s">
        <v>546</v>
      </c>
      <c r="I76" s="2" t="s">
        <v>473</v>
      </c>
    </row>
    <row r="77" spans="1:9" ht="15" customHeight="1" x14ac:dyDescent="0.55000000000000004">
      <c r="A77" s="8" t="s">
        <v>66</v>
      </c>
      <c r="B77" s="7" t="s">
        <v>547</v>
      </c>
      <c r="C77" s="10" t="s">
        <v>66</v>
      </c>
      <c r="D77" s="9" t="s">
        <v>547</v>
      </c>
      <c r="E77" s="10" t="s">
        <v>66</v>
      </c>
      <c r="F77" s="9" t="str">
        <f>VLOOKUP(E77,[1]分類番号!$A$4:$B$1172,2,0)</f>
        <v>木製建具工事業</v>
      </c>
      <c r="G77" s="10" t="s">
        <v>66</v>
      </c>
      <c r="H77" s="9" t="s">
        <v>547</v>
      </c>
      <c r="I77" s="2" t="s">
        <v>473</v>
      </c>
    </row>
    <row r="78" spans="1:9" ht="15" customHeight="1" x14ac:dyDescent="0.55000000000000004">
      <c r="A78" s="8" t="s">
        <v>67</v>
      </c>
      <c r="B78" s="7" t="s">
        <v>548</v>
      </c>
      <c r="C78" s="10" t="s">
        <v>67</v>
      </c>
      <c r="D78" s="9" t="s">
        <v>548</v>
      </c>
      <c r="E78" s="10" t="s">
        <v>67</v>
      </c>
      <c r="F78" s="9" t="str">
        <f>VLOOKUP(E78,[1]分類番号!$A$4:$B$1172,2,0)</f>
        <v>屋根工事業（金属製屋根工事業を除く。）</v>
      </c>
      <c r="G78" s="10" t="s">
        <v>67</v>
      </c>
      <c r="H78" s="9" t="s">
        <v>548</v>
      </c>
      <c r="I78" s="2" t="s">
        <v>473</v>
      </c>
    </row>
    <row r="79" spans="1:9" ht="15" customHeight="1" x14ac:dyDescent="0.55000000000000004">
      <c r="A79" s="8" t="s">
        <v>68</v>
      </c>
      <c r="B79" s="7" t="s">
        <v>549</v>
      </c>
      <c r="C79" s="10" t="s">
        <v>68</v>
      </c>
      <c r="D79" s="9" t="s">
        <v>549</v>
      </c>
      <c r="E79" s="10" t="s">
        <v>68</v>
      </c>
      <c r="F79" s="9" t="str">
        <f>VLOOKUP(E79,[1]分類番号!$A$4:$B$1172,2,0)</f>
        <v>防水工事業</v>
      </c>
      <c r="G79" s="6" t="s">
        <v>68</v>
      </c>
      <c r="H79" s="4" t="s">
        <v>549</v>
      </c>
      <c r="I79" s="2" t="s">
        <v>18</v>
      </c>
    </row>
    <row r="80" spans="1:9" ht="15" customHeight="1" x14ac:dyDescent="0.55000000000000004">
      <c r="A80" s="8" t="s">
        <v>69</v>
      </c>
      <c r="B80" s="7" t="s">
        <v>550</v>
      </c>
      <c r="C80" s="10" t="s">
        <v>69</v>
      </c>
      <c r="D80" s="9" t="s">
        <v>550</v>
      </c>
      <c r="E80" s="10" t="s">
        <v>69</v>
      </c>
      <c r="F80" s="9" t="str">
        <f>VLOOKUP(E80,[1]分類番号!$A$4:$B$1172,2,0)</f>
        <v>解体・はつり工事業</v>
      </c>
      <c r="G80" s="10" t="s">
        <v>69</v>
      </c>
      <c r="H80" s="9" t="s">
        <v>550</v>
      </c>
      <c r="I80" s="2" t="s">
        <v>473</v>
      </c>
    </row>
    <row r="81" spans="1:9" ht="15" customHeight="1" x14ac:dyDescent="0.55000000000000004">
      <c r="A81" s="6" t="s">
        <v>70</v>
      </c>
      <c r="B81" s="4" t="s">
        <v>551</v>
      </c>
      <c r="C81" s="6" t="s">
        <v>70</v>
      </c>
      <c r="D81" s="4" t="s">
        <v>551</v>
      </c>
      <c r="E81" s="6" t="s">
        <v>70</v>
      </c>
      <c r="F81" s="4" t="str">
        <f>VLOOKUP(E81,[1]分類番号!$A$4:$B$1172,2,0)</f>
        <v>他に分類されない職別工事業</v>
      </c>
      <c r="G81" s="6" t="s">
        <v>70</v>
      </c>
      <c r="H81" s="4" t="s">
        <v>551</v>
      </c>
      <c r="I81" s="2" t="s">
        <v>18</v>
      </c>
    </row>
    <row r="82" spans="1:9" ht="15" customHeight="1" x14ac:dyDescent="0.55000000000000004">
      <c r="A82" s="6" t="s">
        <v>71</v>
      </c>
      <c r="B82" s="4" t="s">
        <v>552</v>
      </c>
      <c r="C82" s="6" t="s">
        <v>71</v>
      </c>
      <c r="D82" s="4" t="s">
        <v>552</v>
      </c>
      <c r="E82" s="6" t="s">
        <v>71</v>
      </c>
      <c r="F82" s="4" t="str">
        <f>VLOOKUP(E82,[1]分類番号!$A$4:$B$1172,2,0)</f>
        <v>一般電気工事業</v>
      </c>
      <c r="G82" s="6" t="s">
        <v>71</v>
      </c>
      <c r="H82" s="4" t="s">
        <v>552</v>
      </c>
      <c r="I82" s="2" t="s">
        <v>18</v>
      </c>
    </row>
    <row r="83" spans="1:9" ht="15" customHeight="1" x14ac:dyDescent="0.55000000000000004">
      <c r="A83" s="6" t="s">
        <v>72</v>
      </c>
      <c r="B83" s="4" t="s">
        <v>553</v>
      </c>
      <c r="C83" s="6" t="s">
        <v>72</v>
      </c>
      <c r="D83" s="4" t="s">
        <v>553</v>
      </c>
      <c r="E83" s="6" t="s">
        <v>72</v>
      </c>
      <c r="F83" s="4" t="str">
        <f>VLOOKUP(E83,[1]分類番号!$A$4:$B$1172,2,0)</f>
        <v>電気配線工事業</v>
      </c>
      <c r="G83" s="6" t="s">
        <v>72</v>
      </c>
      <c r="H83" s="4" t="s">
        <v>553</v>
      </c>
      <c r="I83" s="2" t="s">
        <v>18</v>
      </c>
    </row>
    <row r="84" spans="1:9" ht="15" customHeight="1" x14ac:dyDescent="0.55000000000000004">
      <c r="A84" s="8" t="s">
        <v>73</v>
      </c>
      <c r="B84" s="7" t="s">
        <v>554</v>
      </c>
      <c r="C84" s="6" t="s">
        <v>73</v>
      </c>
      <c r="D84" s="4" t="s">
        <v>554</v>
      </c>
      <c r="E84" s="10" t="s">
        <v>73</v>
      </c>
      <c r="F84" s="9" t="str">
        <f>VLOOKUP(E84,[1]分類番号!$A$4:$B$1172,2,0)</f>
        <v>電気通信工事業（有線テレビジョン放送設備設置工事業を除く。）</v>
      </c>
      <c r="G84" s="10" t="s">
        <v>73</v>
      </c>
      <c r="H84" s="9" t="s">
        <v>554</v>
      </c>
      <c r="I84" s="2" t="s">
        <v>473</v>
      </c>
    </row>
    <row r="85" spans="1:9" ht="15" customHeight="1" x14ac:dyDescent="0.55000000000000004">
      <c r="A85" s="8" t="s">
        <v>74</v>
      </c>
      <c r="B85" s="7" t="s">
        <v>555</v>
      </c>
      <c r="C85" s="6" t="s">
        <v>74</v>
      </c>
      <c r="D85" s="4" t="s">
        <v>555</v>
      </c>
      <c r="E85" s="10" t="s">
        <v>74</v>
      </c>
      <c r="F85" s="9" t="str">
        <f>VLOOKUP(E85,[1]分類番号!$A$4:$B$1172,2,0)</f>
        <v>有線テレビジョン放送設備設置工事業</v>
      </c>
      <c r="G85" s="10" t="s">
        <v>74</v>
      </c>
      <c r="H85" s="9" t="s">
        <v>555</v>
      </c>
      <c r="I85" s="2" t="s">
        <v>473</v>
      </c>
    </row>
    <row r="86" spans="1:9" ht="15" customHeight="1" x14ac:dyDescent="0.55000000000000004">
      <c r="A86" s="8" t="s">
        <v>75</v>
      </c>
      <c r="B86" s="7" t="s">
        <v>556</v>
      </c>
      <c r="C86" s="6" t="s">
        <v>75</v>
      </c>
      <c r="D86" s="4" t="s">
        <v>556</v>
      </c>
      <c r="E86" s="10" t="s">
        <v>75</v>
      </c>
      <c r="F86" s="9" t="str">
        <f>VLOOKUP(E86,[1]分類番号!$A$4:$B$1172,2,0)</f>
        <v>信号装置工事業</v>
      </c>
      <c r="G86" s="10" t="s">
        <v>75</v>
      </c>
      <c r="H86" s="9" t="s">
        <v>556</v>
      </c>
      <c r="I86" s="2" t="s">
        <v>473</v>
      </c>
    </row>
    <row r="87" spans="1:9" ht="15" customHeight="1" x14ac:dyDescent="0.55000000000000004">
      <c r="A87" s="8" t="s">
        <v>76</v>
      </c>
      <c r="B87" s="7" t="s">
        <v>557</v>
      </c>
      <c r="C87" s="6" t="s">
        <v>76</v>
      </c>
      <c r="D87" s="4" t="s">
        <v>557</v>
      </c>
      <c r="E87" s="10" t="s">
        <v>76</v>
      </c>
      <c r="F87" s="9" t="str">
        <f>VLOOKUP(E87,[1]分類番号!$A$4:$B$1172,2,0)</f>
        <v>一般管工事業</v>
      </c>
      <c r="G87" s="6" t="s">
        <v>76</v>
      </c>
      <c r="H87" s="4" t="s">
        <v>557</v>
      </c>
      <c r="I87" s="2" t="s">
        <v>18</v>
      </c>
    </row>
    <row r="88" spans="1:9" ht="15" customHeight="1" x14ac:dyDescent="0.55000000000000004">
      <c r="A88" s="6" t="s">
        <v>77</v>
      </c>
      <c r="B88" s="4" t="s">
        <v>558</v>
      </c>
      <c r="C88" s="6" t="s">
        <v>77</v>
      </c>
      <c r="D88" s="4" t="s">
        <v>558</v>
      </c>
      <c r="E88" s="6" t="s">
        <v>77</v>
      </c>
      <c r="F88" s="4" t="str">
        <f>VLOOKUP(E88,[1]分類番号!$A$4:$B$1172,2,0)</f>
        <v>冷暖房設備工事業</v>
      </c>
      <c r="G88" s="6" t="s">
        <v>77</v>
      </c>
      <c r="H88" s="4" t="s">
        <v>558</v>
      </c>
      <c r="I88" s="2" t="s">
        <v>18</v>
      </c>
    </row>
    <row r="89" spans="1:9" ht="15" customHeight="1" x14ac:dyDescent="0.55000000000000004">
      <c r="A89" s="8" t="s">
        <v>78</v>
      </c>
      <c r="B89" s="7" t="s">
        <v>559</v>
      </c>
      <c r="C89" s="6" t="s">
        <v>78</v>
      </c>
      <c r="D89" s="4" t="s">
        <v>559</v>
      </c>
      <c r="E89" s="10" t="s">
        <v>78</v>
      </c>
      <c r="F89" s="9" t="str">
        <f>VLOOKUP(E89,[1]分類番号!$A$4:$B$1172,2,0)</f>
        <v>給排水・衛生設備工事業</v>
      </c>
      <c r="G89" s="6" t="s">
        <v>78</v>
      </c>
      <c r="H89" s="4" t="s">
        <v>559</v>
      </c>
      <c r="I89" s="2" t="s">
        <v>18</v>
      </c>
    </row>
    <row r="90" spans="1:9" ht="15" customHeight="1" x14ac:dyDescent="0.55000000000000004">
      <c r="A90" s="8" t="s">
        <v>79</v>
      </c>
      <c r="B90" s="7" t="s">
        <v>560</v>
      </c>
      <c r="C90" s="6" t="s">
        <v>79</v>
      </c>
      <c r="D90" s="4" t="s">
        <v>560</v>
      </c>
      <c r="E90" s="10" t="s">
        <v>79</v>
      </c>
      <c r="F90" s="9" t="str">
        <f>VLOOKUP(E90,[1]分類番号!$A$4:$B$1172,2,0)</f>
        <v>その他の管工事業</v>
      </c>
      <c r="G90" s="6" t="s">
        <v>79</v>
      </c>
      <c r="H90" s="4" t="s">
        <v>560</v>
      </c>
      <c r="I90" s="2" t="s">
        <v>18</v>
      </c>
    </row>
    <row r="91" spans="1:9" ht="15" customHeight="1" x14ac:dyDescent="0.55000000000000004">
      <c r="A91" s="8" t="s">
        <v>80</v>
      </c>
      <c r="B91" s="7" t="s">
        <v>561</v>
      </c>
      <c r="C91" s="6" t="s">
        <v>80</v>
      </c>
      <c r="D91" s="4" t="s">
        <v>561</v>
      </c>
      <c r="E91" s="10" t="s">
        <v>80</v>
      </c>
      <c r="F91" s="9" t="str">
        <f>VLOOKUP(E91,[1]分類番号!$A$4:$B$1172,2,0)</f>
        <v>機械器具設置工事業（昇降設備工事業を除く。）</v>
      </c>
      <c r="G91" s="6" t="s">
        <v>80</v>
      </c>
      <c r="H91" s="4" t="s">
        <v>561</v>
      </c>
      <c r="I91" s="2" t="s">
        <v>18</v>
      </c>
    </row>
    <row r="92" spans="1:9" ht="15" customHeight="1" x14ac:dyDescent="0.55000000000000004">
      <c r="A92" s="8" t="s">
        <v>81</v>
      </c>
      <c r="B92" s="7" t="s">
        <v>562</v>
      </c>
      <c r="C92" s="6" t="s">
        <v>81</v>
      </c>
      <c r="D92" s="4" t="s">
        <v>562</v>
      </c>
      <c r="E92" s="10" t="s">
        <v>81</v>
      </c>
      <c r="F92" s="9" t="str">
        <f>VLOOKUP(E92,[1]分類番号!$A$4:$B$1172,2,0)</f>
        <v>昇降設備工事業</v>
      </c>
      <c r="G92" s="6" t="s">
        <v>81</v>
      </c>
      <c r="H92" s="4" t="s">
        <v>562</v>
      </c>
      <c r="I92" s="2" t="s">
        <v>18</v>
      </c>
    </row>
    <row r="93" spans="1:9" ht="15" customHeight="1" x14ac:dyDescent="0.55000000000000004">
      <c r="A93" s="6" t="s">
        <v>82</v>
      </c>
      <c r="B93" s="4" t="s">
        <v>563</v>
      </c>
      <c r="C93" s="6" t="s">
        <v>82</v>
      </c>
      <c r="D93" s="4" t="s">
        <v>563</v>
      </c>
      <c r="E93" s="6" t="s">
        <v>82</v>
      </c>
      <c r="F93" s="4" t="str">
        <f>VLOOKUP(E93,[1]分類番号!$A$4:$B$1172,2,0)</f>
        <v>築炉工事業</v>
      </c>
      <c r="G93" s="6" t="s">
        <v>82</v>
      </c>
      <c r="H93" s="4" t="s">
        <v>563</v>
      </c>
      <c r="I93" s="2" t="s">
        <v>18</v>
      </c>
    </row>
    <row r="94" spans="1:9" ht="15" customHeight="1" x14ac:dyDescent="0.55000000000000004">
      <c r="A94" s="8" t="s">
        <v>83</v>
      </c>
      <c r="B94" s="7" t="s">
        <v>564</v>
      </c>
      <c r="C94" s="6" t="s">
        <v>83</v>
      </c>
      <c r="D94" s="4" t="s">
        <v>564</v>
      </c>
      <c r="E94" s="10" t="s">
        <v>83</v>
      </c>
      <c r="F94" s="9" t="str">
        <f>VLOOKUP(E94,[1]分類番号!$A$4:$B$1172,2,0)</f>
        <v>熱絶縁工事業</v>
      </c>
      <c r="G94" s="10" t="s">
        <v>83</v>
      </c>
      <c r="H94" s="9" t="s">
        <v>564</v>
      </c>
      <c r="I94" s="2" t="s">
        <v>473</v>
      </c>
    </row>
    <row r="95" spans="1:9" ht="15" customHeight="1" x14ac:dyDescent="0.55000000000000004">
      <c r="A95" s="6" t="s">
        <v>84</v>
      </c>
      <c r="B95" s="4" t="s">
        <v>565</v>
      </c>
      <c r="C95" s="6" t="s">
        <v>84</v>
      </c>
      <c r="D95" s="4" t="s">
        <v>565</v>
      </c>
      <c r="E95" s="6" t="s">
        <v>84</v>
      </c>
      <c r="F95" s="4" t="str">
        <f>VLOOKUP(E95,[1]分類番号!$A$4:$B$1172,2,0)</f>
        <v>道路標識設置工事業</v>
      </c>
      <c r="G95" s="6" t="s">
        <v>84</v>
      </c>
      <c r="H95" s="4" t="s">
        <v>565</v>
      </c>
      <c r="I95" s="2" t="s">
        <v>18</v>
      </c>
    </row>
    <row r="96" spans="1:9" ht="15" customHeight="1" x14ac:dyDescent="0.55000000000000004">
      <c r="A96" s="6" t="s">
        <v>85</v>
      </c>
      <c r="B96" s="4" t="s">
        <v>566</v>
      </c>
      <c r="C96" s="6" t="s">
        <v>85</v>
      </c>
      <c r="D96" s="4" t="s">
        <v>566</v>
      </c>
      <c r="E96" s="6" t="s">
        <v>85</v>
      </c>
      <c r="F96" s="4" t="str">
        <f>VLOOKUP(E96,[1]分類番号!$A$4:$B$1172,2,0)</f>
        <v>さく井工事業</v>
      </c>
      <c r="G96" s="10" t="s">
        <v>85</v>
      </c>
      <c r="H96" s="9" t="s">
        <v>566</v>
      </c>
      <c r="I96" s="2" t="s">
        <v>473</v>
      </c>
    </row>
    <row r="97" spans="1:9" ht="15" customHeight="1" x14ac:dyDescent="0.55000000000000004">
      <c r="A97" s="8" t="s">
        <v>86</v>
      </c>
      <c r="B97" s="7" t="s">
        <v>567</v>
      </c>
      <c r="C97" s="10" t="s">
        <v>86</v>
      </c>
      <c r="D97" s="9" t="s">
        <v>567</v>
      </c>
      <c r="E97" s="10" t="s">
        <v>86</v>
      </c>
      <c r="F97" s="9" t="str">
        <f>VLOOKUP(E97,[1]分類番号!$A$4:$B$1172,2,0)</f>
        <v>部分肉・冷凍肉製造業</v>
      </c>
      <c r="G97" s="10" t="s">
        <v>86</v>
      </c>
      <c r="H97" s="9" t="s">
        <v>567</v>
      </c>
      <c r="I97" s="2" t="s">
        <v>473</v>
      </c>
    </row>
    <row r="98" spans="1:9" ht="15" customHeight="1" x14ac:dyDescent="0.55000000000000004">
      <c r="A98" s="8" t="s">
        <v>87</v>
      </c>
      <c r="B98" s="7" t="s">
        <v>568</v>
      </c>
      <c r="C98" s="10" t="s">
        <v>87</v>
      </c>
      <c r="D98" s="9" t="s">
        <v>568</v>
      </c>
      <c r="E98" s="10" t="s">
        <v>87</v>
      </c>
      <c r="F98" s="9" t="str">
        <f>VLOOKUP(E98,[1]分類番号!$A$4:$B$1172,2,0)</f>
        <v>肉加工品製造業</v>
      </c>
      <c r="G98" s="10" t="s">
        <v>87</v>
      </c>
      <c r="H98" s="9" t="s">
        <v>568</v>
      </c>
      <c r="I98" s="2" t="s">
        <v>473</v>
      </c>
    </row>
    <row r="99" spans="1:9" ht="15" customHeight="1" x14ac:dyDescent="0.55000000000000004">
      <c r="A99" s="6" t="s">
        <v>88</v>
      </c>
      <c r="B99" s="4" t="s">
        <v>569</v>
      </c>
      <c r="C99" s="6" t="s">
        <v>88</v>
      </c>
      <c r="D99" s="4" t="s">
        <v>569</v>
      </c>
      <c r="E99" s="10" t="s">
        <v>88</v>
      </c>
      <c r="F99" s="9" t="str">
        <f>VLOOKUP(E99,[1]分類番号!$A$4:$B$1172,2,0)</f>
        <v>処理牛乳・乳飲料製造業</v>
      </c>
      <c r="G99" s="10" t="s">
        <v>88</v>
      </c>
      <c r="H99" s="9" t="s">
        <v>569</v>
      </c>
      <c r="I99" s="2" t="s">
        <v>473</v>
      </c>
    </row>
    <row r="100" spans="1:9" ht="15" customHeight="1" x14ac:dyDescent="0.55000000000000004">
      <c r="A100" s="8" t="s">
        <v>89</v>
      </c>
      <c r="B100" s="7" t="s">
        <v>570</v>
      </c>
      <c r="C100" s="6" t="s">
        <v>89</v>
      </c>
      <c r="D100" s="4" t="s">
        <v>570</v>
      </c>
      <c r="E100" s="6" t="s">
        <v>89</v>
      </c>
      <c r="F100" s="4" t="str">
        <f>VLOOKUP(E100,[1]分類番号!$A$4:$B$1172,2,0)</f>
        <v>乳製品製造業（処理牛乳、乳飲料を除く。）</v>
      </c>
      <c r="G100" s="6" t="s">
        <v>89</v>
      </c>
      <c r="H100" s="4" t="s">
        <v>570</v>
      </c>
      <c r="I100" s="2" t="s">
        <v>18</v>
      </c>
    </row>
    <row r="101" spans="1:9" ht="15" customHeight="1" x14ac:dyDescent="0.55000000000000004">
      <c r="A101" s="8" t="s">
        <v>90</v>
      </c>
      <c r="B101" s="7" t="s">
        <v>571</v>
      </c>
      <c r="C101" s="10" t="s">
        <v>90</v>
      </c>
      <c r="D101" s="9" t="s">
        <v>571</v>
      </c>
      <c r="E101" s="10" t="s">
        <v>90</v>
      </c>
      <c r="F101" s="9" t="str">
        <f>VLOOKUP(E101,[1]分類番号!$A$4:$B$1172,2,0)</f>
        <v>その他の畜産食料品製造業</v>
      </c>
      <c r="G101" s="10" t="s">
        <v>90</v>
      </c>
      <c r="H101" s="9" t="s">
        <v>571</v>
      </c>
      <c r="I101" s="2" t="s">
        <v>473</v>
      </c>
    </row>
    <row r="102" spans="1:9" ht="15" customHeight="1" x14ac:dyDescent="0.55000000000000004">
      <c r="A102" s="8" t="s">
        <v>91</v>
      </c>
      <c r="B102" s="7" t="s">
        <v>572</v>
      </c>
      <c r="C102" s="10" t="s">
        <v>91</v>
      </c>
      <c r="D102" s="9" t="s">
        <v>572</v>
      </c>
      <c r="E102" s="10" t="s">
        <v>91</v>
      </c>
      <c r="F102" s="9" t="str">
        <f>VLOOKUP(E102,[1]分類番号!$A$4:$B$1172,2,0)</f>
        <v>水産缶詰・瓶詰製造業</v>
      </c>
      <c r="G102" s="10" t="s">
        <v>91</v>
      </c>
      <c r="H102" s="9" t="s">
        <v>572</v>
      </c>
      <c r="I102" s="2" t="s">
        <v>473</v>
      </c>
    </row>
    <row r="103" spans="1:9" ht="15" customHeight="1" x14ac:dyDescent="0.55000000000000004">
      <c r="A103" s="8" t="s">
        <v>92</v>
      </c>
      <c r="B103" s="7" t="s">
        <v>573</v>
      </c>
      <c r="C103" s="10" t="s">
        <v>92</v>
      </c>
      <c r="D103" s="9" t="s">
        <v>573</v>
      </c>
      <c r="E103" s="10" t="s">
        <v>92</v>
      </c>
      <c r="F103" s="9" t="str">
        <f>VLOOKUP(E103,[1]分類番号!$A$4:$B$1172,2,0)</f>
        <v>海藻加工業</v>
      </c>
      <c r="G103" s="10" t="s">
        <v>92</v>
      </c>
      <c r="H103" s="9" t="s">
        <v>573</v>
      </c>
      <c r="I103" s="2" t="s">
        <v>473</v>
      </c>
    </row>
    <row r="104" spans="1:9" ht="15" customHeight="1" x14ac:dyDescent="0.55000000000000004">
      <c r="A104" s="8" t="s">
        <v>93</v>
      </c>
      <c r="B104" s="7" t="s">
        <v>574</v>
      </c>
      <c r="C104" s="10" t="s">
        <v>93</v>
      </c>
      <c r="D104" s="9" t="s">
        <v>574</v>
      </c>
      <c r="E104" s="10" t="s">
        <v>93</v>
      </c>
      <c r="F104" s="9" t="str">
        <f>VLOOKUP(E104,[1]分類番号!$A$4:$B$1172,2,0)</f>
        <v>水産練製品製造業</v>
      </c>
      <c r="G104" s="10" t="s">
        <v>93</v>
      </c>
      <c r="H104" s="9" t="s">
        <v>574</v>
      </c>
      <c r="I104" s="2" t="s">
        <v>473</v>
      </c>
    </row>
    <row r="105" spans="1:9" ht="15" customHeight="1" x14ac:dyDescent="0.55000000000000004">
      <c r="A105" s="8" t="s">
        <v>94</v>
      </c>
      <c r="B105" s="7" t="s">
        <v>575</v>
      </c>
      <c r="C105" s="10" t="s">
        <v>94</v>
      </c>
      <c r="D105" s="9" t="s">
        <v>575</v>
      </c>
      <c r="E105" s="10" t="s">
        <v>94</v>
      </c>
      <c r="F105" s="9" t="str">
        <f>VLOOKUP(E105,[1]分類番号!$A$4:$B$1172,2,0)</f>
        <v>塩干・塩蔵品製造業</v>
      </c>
      <c r="G105" s="10" t="s">
        <v>94</v>
      </c>
      <c r="H105" s="9" t="s">
        <v>575</v>
      </c>
      <c r="I105" s="2" t="s">
        <v>473</v>
      </c>
    </row>
    <row r="106" spans="1:9" ht="15" customHeight="1" x14ac:dyDescent="0.55000000000000004">
      <c r="A106" s="8" t="s">
        <v>95</v>
      </c>
      <c r="B106" s="7" t="s">
        <v>576</v>
      </c>
      <c r="C106" s="10" t="s">
        <v>95</v>
      </c>
      <c r="D106" s="9" t="s">
        <v>576</v>
      </c>
      <c r="E106" s="10" t="s">
        <v>95</v>
      </c>
      <c r="F106" s="9" t="str">
        <f>VLOOKUP(E106,[1]分類番号!$A$4:$B$1172,2,0)</f>
        <v>冷凍水産物製造業</v>
      </c>
      <c r="G106" s="10" t="s">
        <v>95</v>
      </c>
      <c r="H106" s="9" t="s">
        <v>576</v>
      </c>
      <c r="I106" s="2" t="s">
        <v>473</v>
      </c>
    </row>
    <row r="107" spans="1:9" ht="15" customHeight="1" x14ac:dyDescent="0.55000000000000004">
      <c r="A107" s="8" t="s">
        <v>96</v>
      </c>
      <c r="B107" s="7" t="s">
        <v>577</v>
      </c>
      <c r="C107" s="10" t="s">
        <v>96</v>
      </c>
      <c r="D107" s="9" t="s">
        <v>577</v>
      </c>
      <c r="E107" s="10" t="s">
        <v>96</v>
      </c>
      <c r="F107" s="9" t="str">
        <f>VLOOKUP(E107,[1]分類番号!$A$4:$B$1172,2,0)</f>
        <v>冷凍水産食品製造業</v>
      </c>
      <c r="G107" s="10" t="s">
        <v>96</v>
      </c>
      <c r="H107" s="9" t="s">
        <v>577</v>
      </c>
      <c r="I107" s="2" t="s">
        <v>473</v>
      </c>
    </row>
    <row r="108" spans="1:9" ht="15" customHeight="1" x14ac:dyDescent="0.55000000000000004">
      <c r="A108" s="8" t="s">
        <v>97</v>
      </c>
      <c r="B108" s="7" t="s">
        <v>578</v>
      </c>
      <c r="C108" s="10" t="s">
        <v>97</v>
      </c>
      <c r="D108" s="9" t="s">
        <v>578</v>
      </c>
      <c r="E108" s="10" t="s">
        <v>97</v>
      </c>
      <c r="F108" s="9" t="str">
        <f>VLOOKUP(E108,[1]分類番号!$A$4:$B$1172,2,0)</f>
        <v>その他の水産食料品製造業</v>
      </c>
      <c r="G108" s="10" t="s">
        <v>97</v>
      </c>
      <c r="H108" s="9" t="s">
        <v>578</v>
      </c>
      <c r="I108" s="2" t="s">
        <v>473</v>
      </c>
    </row>
    <row r="109" spans="1:9" ht="15" customHeight="1" x14ac:dyDescent="0.55000000000000004">
      <c r="A109" s="6" t="s">
        <v>98</v>
      </c>
      <c r="B109" s="4" t="s">
        <v>579</v>
      </c>
      <c r="C109" s="6" t="s">
        <v>98</v>
      </c>
      <c r="D109" s="4" t="s">
        <v>579</v>
      </c>
      <c r="E109" s="6" t="s">
        <v>98</v>
      </c>
      <c r="F109" s="4" t="str">
        <f>VLOOKUP(E109,[1]分類番号!$A$4:$B$1172,2,0)</f>
        <v>野菜缶詰・果実缶詰・農産保存食料品製造業（野菜漬物を除く。）</v>
      </c>
      <c r="G109" s="6" t="s">
        <v>98</v>
      </c>
      <c r="H109" s="4" t="s">
        <v>579</v>
      </c>
      <c r="I109" s="2" t="s">
        <v>18</v>
      </c>
    </row>
    <row r="110" spans="1:9" ht="15" customHeight="1" x14ac:dyDescent="0.55000000000000004">
      <c r="A110" s="8" t="s">
        <v>99</v>
      </c>
      <c r="B110" s="7" t="s">
        <v>580</v>
      </c>
      <c r="C110" s="10" t="s">
        <v>99</v>
      </c>
      <c r="D110" s="9" t="s">
        <v>580</v>
      </c>
      <c r="E110" s="10" t="s">
        <v>99</v>
      </c>
      <c r="F110" s="9" t="str">
        <f>VLOOKUP(E110,[1]分類番号!$A$4:$B$1172,2,0)</f>
        <v>野菜漬物製造業（缶詰、瓶詰、つぼ詰を除く。）</v>
      </c>
      <c r="G110" s="10" t="s">
        <v>99</v>
      </c>
      <c r="H110" s="9" t="s">
        <v>580</v>
      </c>
      <c r="I110" s="2" t="s">
        <v>473</v>
      </c>
    </row>
    <row r="111" spans="1:9" ht="15" customHeight="1" x14ac:dyDescent="0.55000000000000004">
      <c r="A111" s="8" t="s">
        <v>100</v>
      </c>
      <c r="B111" s="7" t="s">
        <v>581</v>
      </c>
      <c r="C111" s="10" t="s">
        <v>100</v>
      </c>
      <c r="D111" s="9" t="s">
        <v>581</v>
      </c>
      <c r="E111" s="10" t="s">
        <v>100</v>
      </c>
      <c r="F111" s="9" t="str">
        <f>VLOOKUP(E111,[1]分類番号!$A$4:$B$1172,2,0)</f>
        <v>味そ製造業</v>
      </c>
      <c r="G111" s="6" t="s">
        <v>100</v>
      </c>
      <c r="H111" s="4" t="s">
        <v>581</v>
      </c>
      <c r="I111" s="2" t="s">
        <v>18</v>
      </c>
    </row>
    <row r="112" spans="1:9" ht="15" customHeight="1" x14ac:dyDescent="0.55000000000000004">
      <c r="A112" s="6" t="s">
        <v>101</v>
      </c>
      <c r="B112" s="4" t="s">
        <v>582</v>
      </c>
      <c r="C112" s="6" t="s">
        <v>101</v>
      </c>
      <c r="D112" s="4" t="s">
        <v>582</v>
      </c>
      <c r="E112" s="6" t="s">
        <v>101</v>
      </c>
      <c r="F112" s="4" t="str">
        <f>VLOOKUP(E112,[1]分類番号!$A$4:$B$1172,2,0)</f>
        <v>しょう油・食用アミノ酸製造業</v>
      </c>
      <c r="G112" s="6" t="s">
        <v>101</v>
      </c>
      <c r="H112" s="4" t="s">
        <v>582</v>
      </c>
      <c r="I112" s="2" t="s">
        <v>18</v>
      </c>
    </row>
    <row r="113" spans="1:9" ht="15" customHeight="1" x14ac:dyDescent="0.55000000000000004">
      <c r="A113" s="8" t="s">
        <v>102</v>
      </c>
      <c r="B113" s="7" t="s">
        <v>583</v>
      </c>
      <c r="C113" s="10" t="s">
        <v>102</v>
      </c>
      <c r="D113" s="9" t="s">
        <v>583</v>
      </c>
      <c r="E113" s="10" t="s">
        <v>102</v>
      </c>
      <c r="F113" s="9" t="str">
        <f>VLOOKUP(E113,[1]分類番号!$A$4:$B$1172,2,0)</f>
        <v>ソース製造業</v>
      </c>
      <c r="G113" s="10" t="s">
        <v>102</v>
      </c>
      <c r="H113" s="9" t="s">
        <v>583</v>
      </c>
      <c r="I113" s="2" t="s">
        <v>473</v>
      </c>
    </row>
    <row r="114" spans="1:9" ht="15" customHeight="1" x14ac:dyDescent="0.55000000000000004">
      <c r="A114" s="6" t="s">
        <v>103</v>
      </c>
      <c r="B114" s="4" t="s">
        <v>584</v>
      </c>
      <c r="C114" s="6" t="s">
        <v>103</v>
      </c>
      <c r="D114" s="4" t="s">
        <v>584</v>
      </c>
      <c r="E114" s="6" t="s">
        <v>103</v>
      </c>
      <c r="F114" s="4" t="str">
        <f>VLOOKUP(E114,[1]分類番号!$A$4:$B$1172,2,0)</f>
        <v>食酢製造業</v>
      </c>
      <c r="G114" s="6" t="s">
        <v>103</v>
      </c>
      <c r="H114" s="4" t="s">
        <v>584</v>
      </c>
      <c r="I114" s="2" t="s">
        <v>18</v>
      </c>
    </row>
    <row r="115" spans="1:9" ht="15" customHeight="1" x14ac:dyDescent="0.55000000000000004">
      <c r="A115" s="6" t="s">
        <v>104</v>
      </c>
      <c r="B115" s="4" t="s">
        <v>585</v>
      </c>
      <c r="C115" s="6" t="s">
        <v>104</v>
      </c>
      <c r="D115" s="4" t="s">
        <v>585</v>
      </c>
      <c r="E115" s="6" t="s">
        <v>104</v>
      </c>
      <c r="F115" s="4" t="str">
        <f>VLOOKUP(E115,[1]分類番号!$A$4:$B$1172,2,0)</f>
        <v>その他の調味料製造業</v>
      </c>
      <c r="G115" s="6" t="s">
        <v>104</v>
      </c>
      <c r="H115" s="4" t="s">
        <v>585</v>
      </c>
      <c r="I115" s="2" t="s">
        <v>18</v>
      </c>
    </row>
    <row r="116" spans="1:9" ht="15" customHeight="1" x14ac:dyDescent="0.55000000000000004">
      <c r="A116" s="6" t="s">
        <v>105</v>
      </c>
      <c r="B116" s="4" t="s">
        <v>586</v>
      </c>
      <c r="C116" s="6" t="s">
        <v>105</v>
      </c>
      <c r="D116" s="4" t="s">
        <v>586</v>
      </c>
      <c r="E116" s="10" t="s">
        <v>105</v>
      </c>
      <c r="F116" s="9" t="str">
        <f>VLOOKUP(E116,[1]分類番号!$A$4:$B$1172,2,0)</f>
        <v>砂糖製造業（砂糖精製業を除く。）</v>
      </c>
      <c r="G116" s="10" t="s">
        <v>105</v>
      </c>
      <c r="H116" s="9" t="s">
        <v>586</v>
      </c>
      <c r="I116" s="2" t="s">
        <v>473</v>
      </c>
    </row>
    <row r="117" spans="1:9" ht="15" customHeight="1" x14ac:dyDescent="0.55000000000000004">
      <c r="A117" s="8" t="s">
        <v>106</v>
      </c>
      <c r="B117" s="7" t="s">
        <v>587</v>
      </c>
      <c r="C117" s="6" t="s">
        <v>106</v>
      </c>
      <c r="D117" s="4" t="s">
        <v>587</v>
      </c>
      <c r="E117" s="10" t="s">
        <v>106</v>
      </c>
      <c r="F117" s="9" t="str">
        <f>VLOOKUP(E117,[1]分類番号!$A$4:$B$1172,2,0)</f>
        <v>砂糖精製業</v>
      </c>
      <c r="G117" s="10" t="s">
        <v>106</v>
      </c>
      <c r="H117" s="9" t="s">
        <v>587</v>
      </c>
      <c r="I117" s="2" t="s">
        <v>473</v>
      </c>
    </row>
    <row r="118" spans="1:9" ht="15" customHeight="1" x14ac:dyDescent="0.55000000000000004">
      <c r="A118" s="8" t="s">
        <v>107</v>
      </c>
      <c r="B118" s="7" t="s">
        <v>588</v>
      </c>
      <c r="C118" s="6" t="s">
        <v>107</v>
      </c>
      <c r="D118" s="4" t="s">
        <v>588</v>
      </c>
      <c r="E118" s="10" t="s">
        <v>107</v>
      </c>
      <c r="F118" s="9" t="str">
        <f>VLOOKUP(E118,[1]分類番号!$A$4:$B$1172,2,0)</f>
        <v>でんぷん糖類製造業</v>
      </c>
      <c r="G118" s="10" t="s">
        <v>107</v>
      </c>
      <c r="H118" s="9" t="s">
        <v>588</v>
      </c>
      <c r="I118" s="2" t="s">
        <v>473</v>
      </c>
    </row>
    <row r="119" spans="1:9" ht="15" customHeight="1" x14ac:dyDescent="0.55000000000000004">
      <c r="A119" s="8" t="s">
        <v>108</v>
      </c>
      <c r="B119" s="7" t="s">
        <v>589</v>
      </c>
      <c r="C119" s="10" t="s">
        <v>108</v>
      </c>
      <c r="D119" s="9" t="s">
        <v>589</v>
      </c>
      <c r="E119" s="10" t="s">
        <v>108</v>
      </c>
      <c r="F119" s="9" t="str">
        <f>VLOOKUP(E119,[1]分類番号!$A$4:$B$1172,2,0)</f>
        <v>精米・精麦業</v>
      </c>
      <c r="G119" s="6" t="s">
        <v>108</v>
      </c>
      <c r="H119" s="4" t="s">
        <v>589</v>
      </c>
      <c r="I119" s="2" t="s">
        <v>18</v>
      </c>
    </row>
    <row r="120" spans="1:9" ht="15" customHeight="1" x14ac:dyDescent="0.55000000000000004">
      <c r="A120" s="6" t="s">
        <v>109</v>
      </c>
      <c r="B120" s="4" t="s">
        <v>590</v>
      </c>
      <c r="C120" s="6" t="s">
        <v>109</v>
      </c>
      <c r="D120" s="4" t="s">
        <v>590</v>
      </c>
      <c r="E120" s="6" t="s">
        <v>109</v>
      </c>
      <c r="F120" s="4" t="str">
        <f>VLOOKUP(E120,[1]分類番号!$A$4:$B$1172,2,0)</f>
        <v>小麦粉製造業</v>
      </c>
      <c r="G120" s="6" t="s">
        <v>109</v>
      </c>
      <c r="H120" s="4" t="s">
        <v>590</v>
      </c>
      <c r="I120" s="2" t="s">
        <v>18</v>
      </c>
    </row>
    <row r="121" spans="1:9" ht="15" customHeight="1" x14ac:dyDescent="0.55000000000000004">
      <c r="A121" s="6" t="s">
        <v>110</v>
      </c>
      <c r="B121" s="4" t="s">
        <v>591</v>
      </c>
      <c r="C121" s="6" t="s">
        <v>110</v>
      </c>
      <c r="D121" s="4" t="s">
        <v>591</v>
      </c>
      <c r="E121" s="6" t="s">
        <v>110</v>
      </c>
      <c r="F121" s="4" t="str">
        <f>VLOOKUP(E121,[1]分類番号!$A$4:$B$1172,2,0)</f>
        <v>その他の精穀・製粉業</v>
      </c>
      <c r="G121" s="10" t="s">
        <v>110</v>
      </c>
      <c r="H121" s="9" t="s">
        <v>591</v>
      </c>
      <c r="I121" s="2" t="s">
        <v>473</v>
      </c>
    </row>
    <row r="122" spans="1:9" ht="15" customHeight="1" x14ac:dyDescent="0.55000000000000004">
      <c r="A122" s="6" t="s">
        <v>111</v>
      </c>
      <c r="B122" s="4" t="s">
        <v>592</v>
      </c>
      <c r="C122" s="6" t="s">
        <v>111</v>
      </c>
      <c r="D122" s="4" t="s">
        <v>592</v>
      </c>
      <c r="E122" s="6" t="s">
        <v>111</v>
      </c>
      <c r="F122" s="4" t="str">
        <f>VLOOKUP(E122,[1]分類番号!$A$4:$B$1172,2,0)</f>
        <v>パン製造業</v>
      </c>
      <c r="G122" s="6" t="s">
        <v>111</v>
      </c>
      <c r="H122" s="4" t="s">
        <v>592</v>
      </c>
      <c r="I122" s="2" t="s">
        <v>18</v>
      </c>
    </row>
    <row r="123" spans="1:9" ht="15" customHeight="1" x14ac:dyDescent="0.55000000000000004">
      <c r="A123" s="6" t="s">
        <v>112</v>
      </c>
      <c r="B123" s="4" t="s">
        <v>593</v>
      </c>
      <c r="C123" s="6" t="s">
        <v>112</v>
      </c>
      <c r="D123" s="4" t="s">
        <v>593</v>
      </c>
      <c r="E123" s="6" t="s">
        <v>112</v>
      </c>
      <c r="F123" s="4" t="str">
        <f>VLOOKUP(E123,[1]分類番号!$A$4:$B$1172,2,0)</f>
        <v>生菓子製造業</v>
      </c>
      <c r="G123" s="6" t="s">
        <v>112</v>
      </c>
      <c r="H123" s="4" t="s">
        <v>593</v>
      </c>
      <c r="I123" s="2" t="s">
        <v>18</v>
      </c>
    </row>
    <row r="124" spans="1:9" ht="15" customHeight="1" x14ac:dyDescent="0.55000000000000004">
      <c r="A124" s="6" t="s">
        <v>113</v>
      </c>
      <c r="B124" s="4" t="s">
        <v>594</v>
      </c>
      <c r="C124" s="6" t="s">
        <v>113</v>
      </c>
      <c r="D124" s="4" t="s">
        <v>594</v>
      </c>
      <c r="E124" s="6" t="s">
        <v>113</v>
      </c>
      <c r="F124" s="4" t="str">
        <f>VLOOKUP(E124,[1]分類番号!$A$4:$B$1172,2,0)</f>
        <v>ビスケット類・干菓子製造業</v>
      </c>
      <c r="G124" s="6" t="s">
        <v>113</v>
      </c>
      <c r="H124" s="4" t="s">
        <v>594</v>
      </c>
      <c r="I124" s="2" t="s">
        <v>18</v>
      </c>
    </row>
    <row r="125" spans="1:9" ht="15" customHeight="1" x14ac:dyDescent="0.55000000000000004">
      <c r="A125" s="6" t="s">
        <v>114</v>
      </c>
      <c r="B125" s="4" t="s">
        <v>595</v>
      </c>
      <c r="C125" s="6" t="s">
        <v>114</v>
      </c>
      <c r="D125" s="4" t="s">
        <v>595</v>
      </c>
      <c r="E125" s="6" t="s">
        <v>114</v>
      </c>
      <c r="F125" s="4" t="str">
        <f>VLOOKUP(E125,[1]分類番号!$A$4:$B$1172,2,0)</f>
        <v>米菓製造業</v>
      </c>
      <c r="G125" s="6" t="s">
        <v>114</v>
      </c>
      <c r="H125" s="4" t="s">
        <v>595</v>
      </c>
      <c r="I125" s="2" t="s">
        <v>18</v>
      </c>
    </row>
    <row r="126" spans="1:9" ht="15" customHeight="1" x14ac:dyDescent="0.55000000000000004">
      <c r="A126" s="6" t="s">
        <v>115</v>
      </c>
      <c r="B126" s="4" t="s">
        <v>596</v>
      </c>
      <c r="C126" s="6" t="s">
        <v>115</v>
      </c>
      <c r="D126" s="4" t="s">
        <v>596</v>
      </c>
      <c r="E126" s="6" t="s">
        <v>115</v>
      </c>
      <c r="F126" s="4" t="str">
        <f>VLOOKUP(E126,[1]分類番号!$A$4:$B$1172,2,0)</f>
        <v>その他のパン・菓子製造業</v>
      </c>
      <c r="G126" s="6" t="s">
        <v>115</v>
      </c>
      <c r="H126" s="4" t="s">
        <v>596</v>
      </c>
      <c r="I126" s="2" t="s">
        <v>18</v>
      </c>
    </row>
    <row r="127" spans="1:9" ht="15" customHeight="1" x14ac:dyDescent="0.55000000000000004">
      <c r="A127" s="6" t="s">
        <v>116</v>
      </c>
      <c r="B127" s="4" t="s">
        <v>597</v>
      </c>
      <c r="C127" s="6" t="s">
        <v>116</v>
      </c>
      <c r="D127" s="4" t="s">
        <v>597</v>
      </c>
      <c r="E127" s="6" t="s">
        <v>116</v>
      </c>
      <c r="F127" s="4" t="str">
        <f>VLOOKUP(E127,[1]分類番号!$A$4:$B$1172,2,0)</f>
        <v>動植物油脂製造業（食用油脂加工業を除く。）</v>
      </c>
      <c r="G127" s="6" t="s">
        <v>116</v>
      </c>
      <c r="H127" s="4" t="s">
        <v>597</v>
      </c>
      <c r="I127" s="2" t="s">
        <v>18</v>
      </c>
    </row>
    <row r="128" spans="1:9" ht="15" customHeight="1" x14ac:dyDescent="0.55000000000000004">
      <c r="A128" s="6" t="s">
        <v>117</v>
      </c>
      <c r="B128" s="4" t="s">
        <v>598</v>
      </c>
      <c r="C128" s="6" t="s">
        <v>117</v>
      </c>
      <c r="D128" s="4" t="s">
        <v>598</v>
      </c>
      <c r="E128" s="6" t="s">
        <v>117</v>
      </c>
      <c r="F128" s="4" t="str">
        <f>VLOOKUP(E128,[1]分類番号!$A$4:$B$1172,2,0)</f>
        <v>食用油脂加工業</v>
      </c>
      <c r="G128" s="6" t="s">
        <v>117</v>
      </c>
      <c r="H128" s="4" t="s">
        <v>598</v>
      </c>
      <c r="I128" s="2" t="s">
        <v>18</v>
      </c>
    </row>
    <row r="129" spans="1:9" ht="15" customHeight="1" x14ac:dyDescent="0.55000000000000004">
      <c r="A129" s="8" t="s">
        <v>118</v>
      </c>
      <c r="B129" s="7" t="s">
        <v>599</v>
      </c>
      <c r="C129" s="10" t="s">
        <v>118</v>
      </c>
      <c r="D129" s="9" t="s">
        <v>599</v>
      </c>
      <c r="E129" s="10" t="s">
        <v>118</v>
      </c>
      <c r="F129" s="9" t="str">
        <f>VLOOKUP(E129,[1]分類番号!$A$4:$B$1172,2,0)</f>
        <v>でんぷん製造業</v>
      </c>
      <c r="G129" s="10" t="s">
        <v>118</v>
      </c>
      <c r="H129" s="9" t="s">
        <v>599</v>
      </c>
      <c r="I129" s="2" t="s">
        <v>473</v>
      </c>
    </row>
    <row r="130" spans="1:9" ht="15" customHeight="1" x14ac:dyDescent="0.55000000000000004">
      <c r="A130" s="6" t="s">
        <v>119</v>
      </c>
      <c r="B130" s="4" t="s">
        <v>600</v>
      </c>
      <c r="C130" s="6" t="s">
        <v>119</v>
      </c>
      <c r="D130" s="4" t="s">
        <v>600</v>
      </c>
      <c r="E130" s="10" t="s">
        <v>119</v>
      </c>
      <c r="F130" s="9" t="str">
        <f>VLOOKUP(E130,[1]分類番号!$A$4:$B$1172,2,0)</f>
        <v>めん類製造業</v>
      </c>
      <c r="G130" s="10" t="s">
        <v>119</v>
      </c>
      <c r="H130" s="9" t="s">
        <v>600</v>
      </c>
      <c r="I130" s="2" t="s">
        <v>473</v>
      </c>
    </row>
    <row r="131" spans="1:9" ht="15" customHeight="1" x14ac:dyDescent="0.55000000000000004">
      <c r="A131" s="6" t="s">
        <v>120</v>
      </c>
      <c r="B131" s="4" t="s">
        <v>601</v>
      </c>
      <c r="C131" s="6" t="s">
        <v>120</v>
      </c>
      <c r="D131" s="4" t="s">
        <v>601</v>
      </c>
      <c r="E131" s="6" t="s">
        <v>120</v>
      </c>
      <c r="F131" s="4" t="str">
        <f>VLOOKUP(E131,[1]分類番号!$A$4:$B$1172,2,0)</f>
        <v>豆腐・油揚製造業</v>
      </c>
      <c r="G131" s="6" t="s">
        <v>120</v>
      </c>
      <c r="H131" s="4" t="s">
        <v>601</v>
      </c>
      <c r="I131" s="2" t="s">
        <v>18</v>
      </c>
    </row>
    <row r="132" spans="1:9" ht="15" customHeight="1" x14ac:dyDescent="0.55000000000000004">
      <c r="A132" s="6" t="s">
        <v>121</v>
      </c>
      <c r="B132" s="4" t="s">
        <v>602</v>
      </c>
      <c r="C132" s="6" t="s">
        <v>121</v>
      </c>
      <c r="D132" s="4" t="s">
        <v>602</v>
      </c>
      <c r="E132" s="6" t="s">
        <v>121</v>
      </c>
      <c r="F132" s="4" t="str">
        <f>VLOOKUP(E132,[1]分類番号!$A$4:$B$1172,2,0)</f>
        <v>あん類製造業</v>
      </c>
      <c r="G132" s="6" t="s">
        <v>121</v>
      </c>
      <c r="H132" s="4" t="s">
        <v>602</v>
      </c>
      <c r="I132" s="2" t="s">
        <v>18</v>
      </c>
    </row>
    <row r="133" spans="1:9" ht="15" customHeight="1" x14ac:dyDescent="0.55000000000000004">
      <c r="A133" s="6" t="s">
        <v>122</v>
      </c>
      <c r="B133" s="4" t="s">
        <v>603</v>
      </c>
      <c r="C133" s="6" t="s">
        <v>122</v>
      </c>
      <c r="D133" s="4" t="s">
        <v>603</v>
      </c>
      <c r="E133" s="6" t="s">
        <v>122</v>
      </c>
      <c r="F133" s="4" t="str">
        <f>VLOOKUP(E133,[1]分類番号!$A$4:$B$1172,2,0)</f>
        <v>冷凍調理食品製造業</v>
      </c>
      <c r="G133" s="6" t="s">
        <v>122</v>
      </c>
      <c r="H133" s="4" t="s">
        <v>603</v>
      </c>
      <c r="I133" s="2" t="s">
        <v>18</v>
      </c>
    </row>
    <row r="134" spans="1:9" ht="15" customHeight="1" x14ac:dyDescent="0.55000000000000004">
      <c r="A134" s="6" t="s">
        <v>123</v>
      </c>
      <c r="B134" s="4" t="s">
        <v>604</v>
      </c>
      <c r="C134" s="6" t="s">
        <v>123</v>
      </c>
      <c r="D134" s="4" t="s">
        <v>604</v>
      </c>
      <c r="E134" s="6" t="s">
        <v>123</v>
      </c>
      <c r="F134" s="4" t="str">
        <f>VLOOKUP(E134,[1]分類番号!$A$4:$B$1172,2,0)</f>
        <v>そう（惣）菜製造業</v>
      </c>
      <c r="G134" s="6" t="s">
        <v>123</v>
      </c>
      <c r="H134" s="4" t="s">
        <v>604</v>
      </c>
      <c r="I134" s="2" t="s">
        <v>18</v>
      </c>
    </row>
    <row r="135" spans="1:9" ht="15" customHeight="1" x14ac:dyDescent="0.55000000000000004">
      <c r="A135" s="6" t="s">
        <v>124</v>
      </c>
      <c r="B135" s="4" t="s">
        <v>605</v>
      </c>
      <c r="C135" s="6" t="s">
        <v>124</v>
      </c>
      <c r="D135" s="4" t="s">
        <v>605</v>
      </c>
      <c r="E135" s="6" t="s">
        <v>124</v>
      </c>
      <c r="F135" s="4" t="str">
        <f>VLOOKUP(E135,[1]分類番号!$A$4:$B$1172,2,0)</f>
        <v>すし・弁当・調理パン製造業</v>
      </c>
      <c r="G135" s="6" t="s">
        <v>124</v>
      </c>
      <c r="H135" s="4" t="s">
        <v>605</v>
      </c>
      <c r="I135" s="2" t="s">
        <v>18</v>
      </c>
    </row>
    <row r="136" spans="1:9" ht="15" customHeight="1" x14ac:dyDescent="0.55000000000000004">
      <c r="A136" s="6" t="s">
        <v>125</v>
      </c>
      <c r="B136" s="4" t="s">
        <v>606</v>
      </c>
      <c r="C136" s="6" t="s">
        <v>125</v>
      </c>
      <c r="D136" s="4" t="s">
        <v>606</v>
      </c>
      <c r="E136" s="6" t="s">
        <v>125</v>
      </c>
      <c r="F136" s="4" t="str">
        <f>VLOOKUP(E136,[1]分類番号!$A$4:$B$1172,2,0)</f>
        <v>レトルト食品製造業</v>
      </c>
      <c r="G136" s="6" t="s">
        <v>125</v>
      </c>
      <c r="H136" s="4" t="s">
        <v>606</v>
      </c>
      <c r="I136" s="2" t="s">
        <v>18</v>
      </c>
    </row>
    <row r="137" spans="1:9" ht="15" customHeight="1" x14ac:dyDescent="0.55000000000000004">
      <c r="A137" s="8" t="s">
        <v>126</v>
      </c>
      <c r="B137" s="7" t="s">
        <v>607</v>
      </c>
      <c r="C137" s="10" t="s">
        <v>126</v>
      </c>
      <c r="D137" s="9" t="s">
        <v>607</v>
      </c>
      <c r="E137" s="10" t="s">
        <v>126</v>
      </c>
      <c r="F137" s="9" t="str">
        <f>VLOOKUP(E137,[1]分類番号!$A$4:$B$1172,2,0)</f>
        <v>他に分類されない食料品製造業</v>
      </c>
      <c r="G137" s="10" t="s">
        <v>126</v>
      </c>
      <c r="H137" s="9" t="s">
        <v>607</v>
      </c>
      <c r="I137" s="2" t="s">
        <v>473</v>
      </c>
    </row>
    <row r="138" spans="1:9" ht="15" customHeight="1" x14ac:dyDescent="0.55000000000000004">
      <c r="A138" s="8" t="s">
        <v>127</v>
      </c>
      <c r="B138" s="7" t="s">
        <v>608</v>
      </c>
      <c r="C138" s="10" t="s">
        <v>127</v>
      </c>
      <c r="D138" s="9" t="s">
        <v>608</v>
      </c>
      <c r="E138" s="10" t="s">
        <v>127</v>
      </c>
      <c r="F138" s="9" t="str">
        <f>VLOOKUP(E138,[1]分類番号!$A$4:$B$1172,2,0)</f>
        <v>清涼飲料製造業</v>
      </c>
      <c r="G138" s="10" t="s">
        <v>127</v>
      </c>
      <c r="H138" s="9" t="s">
        <v>608</v>
      </c>
      <c r="I138" s="2" t="s">
        <v>473</v>
      </c>
    </row>
    <row r="139" spans="1:9" ht="15" customHeight="1" x14ac:dyDescent="0.55000000000000004">
      <c r="A139" s="8" t="s">
        <v>128</v>
      </c>
      <c r="B139" s="7" t="s">
        <v>609</v>
      </c>
      <c r="C139" s="10" t="s">
        <v>128</v>
      </c>
      <c r="D139" s="9" t="s">
        <v>609</v>
      </c>
      <c r="E139" s="10" t="s">
        <v>128</v>
      </c>
      <c r="F139" s="9" t="str">
        <f>VLOOKUP(E139,[1]分類番号!$A$4:$B$1172,2,0)</f>
        <v>果実酒製造業</v>
      </c>
      <c r="G139" s="10" t="s">
        <v>128</v>
      </c>
      <c r="H139" s="9" t="s">
        <v>609</v>
      </c>
      <c r="I139" s="2" t="s">
        <v>473</v>
      </c>
    </row>
    <row r="140" spans="1:9" ht="15" customHeight="1" x14ac:dyDescent="0.55000000000000004">
      <c r="A140" s="8" t="s">
        <v>129</v>
      </c>
      <c r="B140" s="7" t="s">
        <v>610</v>
      </c>
      <c r="C140" s="10" t="s">
        <v>129</v>
      </c>
      <c r="D140" s="9" t="s">
        <v>610</v>
      </c>
      <c r="E140" s="10" t="s">
        <v>129</v>
      </c>
      <c r="F140" s="9" t="str">
        <f>VLOOKUP(E140,[1]分類番号!$A$4:$B$1172,2,0)</f>
        <v>発泡性酒類製造業</v>
      </c>
      <c r="G140" s="10" t="s">
        <v>129</v>
      </c>
      <c r="H140" s="9" t="s">
        <v>610</v>
      </c>
      <c r="I140" s="2" t="s">
        <v>473</v>
      </c>
    </row>
    <row r="141" spans="1:9" ht="15" customHeight="1" x14ac:dyDescent="0.55000000000000004">
      <c r="A141" s="8" t="s">
        <v>130</v>
      </c>
      <c r="B141" s="7" t="s">
        <v>611</v>
      </c>
      <c r="C141" s="10" t="s">
        <v>130</v>
      </c>
      <c r="D141" s="9" t="s">
        <v>611</v>
      </c>
      <c r="E141" s="10" t="s">
        <v>130</v>
      </c>
      <c r="F141" s="9" t="str">
        <f>VLOOKUP(E141,[1]分類番号!$A$4:$B$1172,2,0)</f>
        <v>清酒製造業</v>
      </c>
      <c r="G141" s="10" t="s">
        <v>130</v>
      </c>
      <c r="H141" s="9" t="s">
        <v>611</v>
      </c>
      <c r="I141" s="2" t="s">
        <v>473</v>
      </c>
    </row>
    <row r="142" spans="1:9" ht="15" customHeight="1" x14ac:dyDescent="0.55000000000000004">
      <c r="A142" s="8" t="s">
        <v>131</v>
      </c>
      <c r="B142" s="7" t="s">
        <v>612</v>
      </c>
      <c r="C142" s="10" t="s">
        <v>131</v>
      </c>
      <c r="D142" s="9" t="s">
        <v>612</v>
      </c>
      <c r="E142" s="10" t="s">
        <v>131</v>
      </c>
      <c r="F142" s="9" t="str">
        <f>VLOOKUP(E142,[1]分類番号!$A$4:$B$1172,2,0)</f>
        <v>醸造酒類製造業（果実酒、清酒を除く。）</v>
      </c>
      <c r="G142" s="10" t="s">
        <v>131</v>
      </c>
      <c r="H142" s="9" t="s">
        <v>612</v>
      </c>
      <c r="I142" s="2" t="s">
        <v>473</v>
      </c>
    </row>
    <row r="143" spans="1:9" ht="15" customHeight="1" x14ac:dyDescent="0.55000000000000004">
      <c r="A143" s="8">
        <v>1025</v>
      </c>
      <c r="B143" s="7" t="s">
        <v>613</v>
      </c>
      <c r="C143" s="10">
        <v>1025</v>
      </c>
      <c r="D143" s="9" t="s">
        <v>613</v>
      </c>
      <c r="E143" s="10">
        <v>1025</v>
      </c>
      <c r="F143" s="9" t="str">
        <f>VLOOKUP(E143,[1]分類番号!$A$4:$B$1172,2,0)</f>
        <v>蒸留酒類製造業</v>
      </c>
      <c r="G143" s="10">
        <v>1025</v>
      </c>
      <c r="H143" s="9" t="s">
        <v>613</v>
      </c>
      <c r="I143" s="2" t="s">
        <v>473</v>
      </c>
    </row>
    <row r="144" spans="1:9" ht="15" customHeight="1" x14ac:dyDescent="0.55000000000000004">
      <c r="A144" s="8">
        <v>1026</v>
      </c>
      <c r="B144" s="7" t="s">
        <v>614</v>
      </c>
      <c r="C144" s="10">
        <v>1026</v>
      </c>
      <c r="D144" s="9" t="s">
        <v>614</v>
      </c>
      <c r="E144" s="10">
        <v>1026</v>
      </c>
      <c r="F144" s="9" t="str">
        <f>VLOOKUP(E144,[1]分類番号!$A$4:$B$1172,2,0)</f>
        <v>混成酒類製造業</v>
      </c>
      <c r="G144" s="10">
        <v>1026</v>
      </c>
      <c r="H144" s="9" t="s">
        <v>614</v>
      </c>
      <c r="I144" s="2" t="s">
        <v>473</v>
      </c>
    </row>
    <row r="145" spans="1:9" ht="15" customHeight="1" x14ac:dyDescent="0.55000000000000004">
      <c r="A145" s="8" t="s">
        <v>132</v>
      </c>
      <c r="B145" s="7" t="s">
        <v>615</v>
      </c>
      <c r="C145" s="10" t="s">
        <v>132</v>
      </c>
      <c r="D145" s="9" t="s">
        <v>615</v>
      </c>
      <c r="E145" s="10" t="s">
        <v>132</v>
      </c>
      <c r="F145" s="9" t="str">
        <f>VLOOKUP(E145,[1]分類番号!$A$4:$B$1172,2,0)</f>
        <v>製茶業</v>
      </c>
      <c r="G145" s="10" t="s">
        <v>132</v>
      </c>
      <c r="H145" s="9" t="s">
        <v>615</v>
      </c>
      <c r="I145" s="2" t="s">
        <v>473</v>
      </c>
    </row>
    <row r="146" spans="1:9" ht="15" customHeight="1" x14ac:dyDescent="0.55000000000000004">
      <c r="A146" s="6" t="s">
        <v>133</v>
      </c>
      <c r="B146" s="4" t="s">
        <v>616</v>
      </c>
      <c r="C146" s="6" t="s">
        <v>133</v>
      </c>
      <c r="D146" s="4" t="s">
        <v>616</v>
      </c>
      <c r="E146" s="6" t="s">
        <v>133</v>
      </c>
      <c r="F146" s="4" t="str">
        <f>VLOOKUP(E146,[1]分類番号!$A$4:$B$1172,2,0)</f>
        <v>コーヒー製造業</v>
      </c>
      <c r="G146" s="6" t="s">
        <v>133</v>
      </c>
      <c r="H146" s="4" t="s">
        <v>616</v>
      </c>
      <c r="I146" s="2" t="s">
        <v>18</v>
      </c>
    </row>
    <row r="147" spans="1:9" ht="15" customHeight="1" x14ac:dyDescent="0.55000000000000004">
      <c r="A147" s="6" t="s">
        <v>134</v>
      </c>
      <c r="B147" s="4" t="s">
        <v>617</v>
      </c>
      <c r="C147" s="6" t="s">
        <v>134</v>
      </c>
      <c r="D147" s="4" t="s">
        <v>617</v>
      </c>
      <c r="E147" s="6" t="s">
        <v>134</v>
      </c>
      <c r="F147" s="4" t="str">
        <f>VLOOKUP(E147,[1]分類番号!$A$4:$B$1172,2,0)</f>
        <v>製氷業</v>
      </c>
      <c r="G147" s="6" t="s">
        <v>134</v>
      </c>
      <c r="H147" s="4" t="s">
        <v>617</v>
      </c>
      <c r="I147" s="2" t="s">
        <v>18</v>
      </c>
    </row>
    <row r="148" spans="1:9" ht="15" customHeight="1" x14ac:dyDescent="0.55000000000000004">
      <c r="A148" s="6" t="s">
        <v>135</v>
      </c>
      <c r="B148" s="4" t="s">
        <v>618</v>
      </c>
      <c r="C148" s="6" t="s">
        <v>135</v>
      </c>
      <c r="D148" s="4" t="s">
        <v>618</v>
      </c>
      <c r="E148" s="6" t="s">
        <v>135</v>
      </c>
      <c r="F148" s="4" t="str">
        <f>VLOOKUP(E148,[1]分類番号!$A$4:$B$1172,2,0)</f>
        <v>たばこ製造業（葉たばこ処理業を除く。）</v>
      </c>
      <c r="G148" s="6" t="s">
        <v>135</v>
      </c>
      <c r="H148" s="4" t="s">
        <v>618</v>
      </c>
      <c r="I148" s="2" t="s">
        <v>18</v>
      </c>
    </row>
    <row r="149" spans="1:9" ht="15" customHeight="1" x14ac:dyDescent="0.55000000000000004">
      <c r="A149" s="6" t="s">
        <v>136</v>
      </c>
      <c r="B149" s="4" t="s">
        <v>619</v>
      </c>
      <c r="C149" s="6" t="s">
        <v>136</v>
      </c>
      <c r="D149" s="4" t="s">
        <v>619</v>
      </c>
      <c r="E149" s="6" t="s">
        <v>136</v>
      </c>
      <c r="F149" s="4" t="str">
        <f>VLOOKUP(E149,[1]分類番号!$A$4:$B$1172,2,0)</f>
        <v>葉たばこ処理業</v>
      </c>
      <c r="G149" s="6" t="s">
        <v>136</v>
      </c>
      <c r="H149" s="4" t="s">
        <v>619</v>
      </c>
      <c r="I149" s="2" t="s">
        <v>18</v>
      </c>
    </row>
    <row r="150" spans="1:9" ht="15" customHeight="1" x14ac:dyDescent="0.55000000000000004">
      <c r="A150" s="6" t="s">
        <v>137</v>
      </c>
      <c r="B150" s="4" t="s">
        <v>620</v>
      </c>
      <c r="C150" s="6" t="s">
        <v>137</v>
      </c>
      <c r="D150" s="4" t="s">
        <v>620</v>
      </c>
      <c r="E150" s="6" t="s">
        <v>137</v>
      </c>
      <c r="F150" s="4" t="str">
        <f>VLOOKUP(E150,[1]分類番号!$A$4:$B$1172,2,0)</f>
        <v>配合飼料製造業</v>
      </c>
      <c r="G150" s="6" t="s">
        <v>137</v>
      </c>
      <c r="H150" s="4" t="s">
        <v>620</v>
      </c>
      <c r="I150" s="2" t="s">
        <v>18</v>
      </c>
    </row>
    <row r="151" spans="1:9" ht="15" customHeight="1" x14ac:dyDescent="0.55000000000000004">
      <c r="A151" s="8" t="s">
        <v>138</v>
      </c>
      <c r="B151" s="7" t="s">
        <v>621</v>
      </c>
      <c r="C151" s="10" t="s">
        <v>138</v>
      </c>
      <c r="D151" s="9" t="s">
        <v>621</v>
      </c>
      <c r="E151" s="10" t="s">
        <v>138</v>
      </c>
      <c r="F151" s="9" t="str">
        <f>VLOOKUP(E151,[1]分類番号!$A$4:$B$1172,2,0)</f>
        <v>単体飼料製造業</v>
      </c>
      <c r="G151" s="10" t="s">
        <v>138</v>
      </c>
      <c r="H151" s="9" t="s">
        <v>621</v>
      </c>
      <c r="I151" s="2" t="s">
        <v>473</v>
      </c>
    </row>
    <row r="152" spans="1:9" ht="15" customHeight="1" x14ac:dyDescent="0.55000000000000004">
      <c r="A152" s="8" t="s">
        <v>139</v>
      </c>
      <c r="B152" s="7" t="s">
        <v>622</v>
      </c>
      <c r="C152" s="10" t="s">
        <v>139</v>
      </c>
      <c r="D152" s="9" t="s">
        <v>622</v>
      </c>
      <c r="E152" s="10" t="s">
        <v>139</v>
      </c>
      <c r="F152" s="9" t="str">
        <f>VLOOKUP(E152,[1]分類番号!$A$4:$B$1172,2,0)</f>
        <v>有機質肥料製造業</v>
      </c>
      <c r="G152" s="10" t="s">
        <v>139</v>
      </c>
      <c r="H152" s="9" t="s">
        <v>622</v>
      </c>
      <c r="I152" s="2" t="s">
        <v>473</v>
      </c>
    </row>
    <row r="153" spans="1:9" ht="15" customHeight="1" x14ac:dyDescent="0.55000000000000004">
      <c r="A153" s="8" t="s">
        <v>140</v>
      </c>
      <c r="B153" s="7" t="s">
        <v>623</v>
      </c>
      <c r="C153" s="10" t="s">
        <v>140</v>
      </c>
      <c r="D153" s="9" t="s">
        <v>623</v>
      </c>
      <c r="E153" s="10" t="s">
        <v>140</v>
      </c>
      <c r="F153" s="9" t="str">
        <f>VLOOKUP(E153,[1]分類番号!$A$4:$B$1172,2,0)</f>
        <v>製糸業</v>
      </c>
      <c r="G153" s="10" t="s">
        <v>140</v>
      </c>
      <c r="H153" s="9" t="s">
        <v>623</v>
      </c>
      <c r="I153" s="2" t="s">
        <v>473</v>
      </c>
    </row>
    <row r="154" spans="1:9" ht="15" customHeight="1" x14ac:dyDescent="0.55000000000000004">
      <c r="A154" s="8" t="s">
        <v>624</v>
      </c>
      <c r="B154" s="7" t="s">
        <v>625</v>
      </c>
      <c r="C154" s="10" t="s">
        <v>624</v>
      </c>
      <c r="D154" s="9" t="s">
        <v>625</v>
      </c>
      <c r="E154" s="10" t="s">
        <v>624</v>
      </c>
      <c r="F154" s="9" t="str">
        <f>VLOOKUP(E154,[1]分類番号!$A$4:$B$1172,2,0)</f>
        <v>化学繊維製造業</v>
      </c>
      <c r="G154" s="10" t="s">
        <v>624</v>
      </c>
      <c r="H154" s="9" t="s">
        <v>625</v>
      </c>
      <c r="I154" s="2" t="s">
        <v>473</v>
      </c>
    </row>
    <row r="155" spans="1:9" ht="15" customHeight="1" x14ac:dyDescent="0.55000000000000004">
      <c r="A155" s="6" t="s">
        <v>626</v>
      </c>
      <c r="B155" s="4" t="s">
        <v>627</v>
      </c>
      <c r="C155" s="6" t="s">
        <v>626</v>
      </c>
      <c r="D155" s="4" t="s">
        <v>627</v>
      </c>
      <c r="E155" s="6" t="s">
        <v>626</v>
      </c>
      <c r="F155" s="4" t="str">
        <f>VLOOKUP(E155,[1]分類番号!$A$4:$B$1172,2,0)</f>
        <v>炭素繊維製造業</v>
      </c>
      <c r="G155" s="6" t="s">
        <v>626</v>
      </c>
      <c r="H155" s="4" t="s">
        <v>627</v>
      </c>
      <c r="I155" s="2" t="s">
        <v>18</v>
      </c>
    </row>
    <row r="156" spans="1:9" ht="15" customHeight="1" x14ac:dyDescent="0.55000000000000004">
      <c r="A156" s="8" t="s">
        <v>628</v>
      </c>
      <c r="B156" s="7" t="s">
        <v>629</v>
      </c>
      <c r="C156" s="10" t="s">
        <v>628</v>
      </c>
      <c r="D156" s="9" t="s">
        <v>629</v>
      </c>
      <c r="E156" s="10" t="s">
        <v>628</v>
      </c>
      <c r="F156" s="9" t="str">
        <f>VLOOKUP(E156,[1]分類番号!$A$4:$B$1172,2,0)</f>
        <v>綿紡績業</v>
      </c>
      <c r="G156" s="10" t="s">
        <v>628</v>
      </c>
      <c r="H156" s="9" t="s">
        <v>629</v>
      </c>
      <c r="I156" s="2" t="s">
        <v>473</v>
      </c>
    </row>
    <row r="157" spans="1:9" ht="15" customHeight="1" x14ac:dyDescent="0.55000000000000004">
      <c r="A157" s="8" t="s">
        <v>630</v>
      </c>
      <c r="B157" s="7" t="s">
        <v>631</v>
      </c>
      <c r="C157" s="10" t="s">
        <v>630</v>
      </c>
      <c r="D157" s="9" t="s">
        <v>631</v>
      </c>
      <c r="E157" s="10" t="s">
        <v>630</v>
      </c>
      <c r="F157" s="9" t="str">
        <f>VLOOKUP(E157,[1]分類番号!$A$4:$B$1172,2,0)</f>
        <v>化学繊維紡績業</v>
      </c>
      <c r="G157" s="10" t="s">
        <v>630</v>
      </c>
      <c r="H157" s="9" t="s">
        <v>631</v>
      </c>
      <c r="I157" s="2" t="s">
        <v>473</v>
      </c>
    </row>
    <row r="158" spans="1:9" ht="15" customHeight="1" x14ac:dyDescent="0.55000000000000004">
      <c r="A158" s="8" t="s">
        <v>632</v>
      </c>
      <c r="B158" s="7" t="s">
        <v>633</v>
      </c>
      <c r="C158" s="10" t="s">
        <v>632</v>
      </c>
      <c r="D158" s="9" t="s">
        <v>633</v>
      </c>
      <c r="E158" s="10" t="s">
        <v>632</v>
      </c>
      <c r="F158" s="9" t="str">
        <f>VLOOKUP(E158,[1]分類番号!$A$4:$B$1172,2,0)</f>
        <v>毛紡績業</v>
      </c>
      <c r="G158" s="10" t="s">
        <v>632</v>
      </c>
      <c r="H158" s="9" t="s">
        <v>633</v>
      </c>
      <c r="I158" s="2" t="s">
        <v>473</v>
      </c>
    </row>
    <row r="159" spans="1:9" ht="15" customHeight="1" x14ac:dyDescent="0.55000000000000004">
      <c r="A159" s="8" t="s">
        <v>634</v>
      </c>
      <c r="B159" s="7" t="s">
        <v>635</v>
      </c>
      <c r="C159" s="10" t="s">
        <v>634</v>
      </c>
      <c r="D159" s="9" t="s">
        <v>635</v>
      </c>
      <c r="E159" s="10" t="s">
        <v>634</v>
      </c>
      <c r="F159" s="9" t="str">
        <f>VLOOKUP(E159,[1]分類番号!$A$4:$B$1172,2,0)</f>
        <v>ねん糸製造業（かさ高加工糸を除く。）</v>
      </c>
      <c r="G159" s="10" t="s">
        <v>634</v>
      </c>
      <c r="H159" s="9" t="s">
        <v>635</v>
      </c>
      <c r="I159" s="2" t="s">
        <v>473</v>
      </c>
    </row>
    <row r="160" spans="1:9" ht="15" customHeight="1" x14ac:dyDescent="0.55000000000000004">
      <c r="A160" s="8" t="s">
        <v>636</v>
      </c>
      <c r="B160" s="7" t="s">
        <v>637</v>
      </c>
      <c r="C160" s="10" t="s">
        <v>636</v>
      </c>
      <c r="D160" s="9" t="s">
        <v>637</v>
      </c>
      <c r="E160" s="10" t="s">
        <v>636</v>
      </c>
      <c r="F160" s="9" t="str">
        <f>VLOOKUP(E160,[1]分類番号!$A$4:$B$1172,2,0)</f>
        <v>かさ高加工糸製造業</v>
      </c>
      <c r="G160" s="10" t="s">
        <v>636</v>
      </c>
      <c r="H160" s="9" t="s">
        <v>637</v>
      </c>
      <c r="I160" s="2" t="s">
        <v>473</v>
      </c>
    </row>
    <row r="161" spans="1:9" ht="15" customHeight="1" x14ac:dyDescent="0.55000000000000004">
      <c r="A161" s="6" t="s">
        <v>638</v>
      </c>
      <c r="B161" s="4" t="s">
        <v>639</v>
      </c>
      <c r="C161" s="6" t="s">
        <v>638</v>
      </c>
      <c r="D161" s="4" t="s">
        <v>639</v>
      </c>
      <c r="E161" s="6" t="s">
        <v>638</v>
      </c>
      <c r="F161" s="4" t="str">
        <f>VLOOKUP(E161,[1]分類番号!$A$4:$B$1172,2,0)</f>
        <v>その他の紡績業</v>
      </c>
      <c r="G161" s="6" t="s">
        <v>638</v>
      </c>
      <c r="H161" s="4" t="s">
        <v>639</v>
      </c>
      <c r="I161" s="2" t="s">
        <v>18</v>
      </c>
    </row>
    <row r="162" spans="1:9" ht="15" customHeight="1" x14ac:dyDescent="0.55000000000000004">
      <c r="A162" s="8" t="s">
        <v>640</v>
      </c>
      <c r="B162" s="7" t="s">
        <v>641</v>
      </c>
      <c r="C162" s="10" t="s">
        <v>640</v>
      </c>
      <c r="D162" s="9" t="s">
        <v>641</v>
      </c>
      <c r="E162" s="10" t="s">
        <v>640</v>
      </c>
      <c r="F162" s="9" t="str">
        <f>VLOOKUP(E162,[1]分類番号!$A$4:$B$1172,2,0)</f>
        <v>綿・スフ織物業</v>
      </c>
      <c r="G162" s="10" t="s">
        <v>640</v>
      </c>
      <c r="H162" s="9" t="s">
        <v>641</v>
      </c>
      <c r="I162" s="2" t="s">
        <v>473</v>
      </c>
    </row>
    <row r="163" spans="1:9" ht="15" customHeight="1" x14ac:dyDescent="0.55000000000000004">
      <c r="A163" s="8" t="s">
        <v>642</v>
      </c>
      <c r="B163" s="7" t="s">
        <v>643</v>
      </c>
      <c r="C163" s="10" t="s">
        <v>642</v>
      </c>
      <c r="D163" s="9" t="s">
        <v>643</v>
      </c>
      <c r="E163" s="10" t="s">
        <v>642</v>
      </c>
      <c r="F163" s="9" t="str">
        <f>VLOOKUP(E163,[1]分類番号!$A$4:$B$1172,2,0)</f>
        <v>絹・人絹織物業</v>
      </c>
      <c r="G163" s="10" t="s">
        <v>642</v>
      </c>
      <c r="H163" s="9" t="s">
        <v>643</v>
      </c>
      <c r="I163" s="2" t="s">
        <v>473</v>
      </c>
    </row>
    <row r="164" spans="1:9" ht="15" customHeight="1" x14ac:dyDescent="0.55000000000000004">
      <c r="A164" s="8" t="s">
        <v>644</v>
      </c>
      <c r="B164" s="7" t="s">
        <v>645</v>
      </c>
      <c r="C164" s="10" t="s">
        <v>644</v>
      </c>
      <c r="D164" s="9" t="s">
        <v>645</v>
      </c>
      <c r="E164" s="10" t="s">
        <v>644</v>
      </c>
      <c r="F164" s="9" t="str">
        <f>VLOOKUP(E164,[1]分類番号!$A$4:$B$1172,2,0)</f>
        <v>毛織物業</v>
      </c>
      <c r="G164" s="10" t="s">
        <v>644</v>
      </c>
      <c r="H164" s="9" t="s">
        <v>645</v>
      </c>
      <c r="I164" s="2" t="s">
        <v>473</v>
      </c>
    </row>
    <row r="165" spans="1:9" ht="15" customHeight="1" x14ac:dyDescent="0.55000000000000004">
      <c r="A165" s="6" t="s">
        <v>646</v>
      </c>
      <c r="B165" s="4" t="s">
        <v>647</v>
      </c>
      <c r="C165" s="6" t="s">
        <v>646</v>
      </c>
      <c r="D165" s="4" t="s">
        <v>647</v>
      </c>
      <c r="E165" s="6" t="s">
        <v>646</v>
      </c>
      <c r="F165" s="4" t="str">
        <f>VLOOKUP(E165,[1]分類番号!$A$4:$B$1172,2,0)</f>
        <v>麻織物業</v>
      </c>
      <c r="G165" s="6" t="s">
        <v>646</v>
      </c>
      <c r="H165" s="4" t="s">
        <v>647</v>
      </c>
      <c r="I165" s="2" t="s">
        <v>18</v>
      </c>
    </row>
    <row r="166" spans="1:9" ht="15" customHeight="1" x14ac:dyDescent="0.55000000000000004">
      <c r="A166" s="8" t="s">
        <v>648</v>
      </c>
      <c r="B166" s="7" t="s">
        <v>649</v>
      </c>
      <c r="C166" s="10" t="s">
        <v>648</v>
      </c>
      <c r="D166" s="9" t="s">
        <v>649</v>
      </c>
      <c r="E166" s="10" t="s">
        <v>648</v>
      </c>
      <c r="F166" s="9" t="str">
        <f>VLOOKUP(E166,[1]分類番号!$A$4:$B$1172,2,0)</f>
        <v>細幅織物業</v>
      </c>
      <c r="G166" s="10" t="s">
        <v>648</v>
      </c>
      <c r="H166" s="9" t="s">
        <v>649</v>
      </c>
      <c r="I166" s="2" t="s">
        <v>473</v>
      </c>
    </row>
    <row r="167" spans="1:9" ht="15" customHeight="1" x14ac:dyDescent="0.55000000000000004">
      <c r="A167" s="8" t="s">
        <v>650</v>
      </c>
      <c r="B167" s="7" t="s">
        <v>651</v>
      </c>
      <c r="C167" s="10" t="s">
        <v>650</v>
      </c>
      <c r="D167" s="9" t="s">
        <v>651</v>
      </c>
      <c r="E167" s="10" t="s">
        <v>650</v>
      </c>
      <c r="F167" s="9" t="str">
        <f>VLOOKUP(E167,[1]分類番号!$A$4:$B$1172,2,0)</f>
        <v>その他の織物業</v>
      </c>
      <c r="G167" s="10" t="s">
        <v>650</v>
      </c>
      <c r="H167" s="9" t="s">
        <v>651</v>
      </c>
      <c r="I167" s="2" t="s">
        <v>473</v>
      </c>
    </row>
    <row r="168" spans="1:9" ht="15" customHeight="1" x14ac:dyDescent="0.55000000000000004">
      <c r="A168" s="8" t="s">
        <v>652</v>
      </c>
      <c r="B168" s="7" t="s">
        <v>653</v>
      </c>
      <c r="C168" s="10" t="s">
        <v>652</v>
      </c>
      <c r="D168" s="9" t="s">
        <v>653</v>
      </c>
      <c r="E168" s="10" t="s">
        <v>652</v>
      </c>
      <c r="F168" s="9" t="str">
        <f>VLOOKUP(E168,[1]分類番号!$A$4:$B$1172,2,0)</f>
        <v>丸編ニット生地製造業</v>
      </c>
      <c r="G168" s="10" t="s">
        <v>652</v>
      </c>
      <c r="H168" s="9" t="s">
        <v>653</v>
      </c>
      <c r="I168" s="2" t="s">
        <v>473</v>
      </c>
    </row>
    <row r="169" spans="1:9" ht="15" customHeight="1" x14ac:dyDescent="0.55000000000000004">
      <c r="A169" s="8" t="s">
        <v>654</v>
      </c>
      <c r="B169" s="7" t="s">
        <v>655</v>
      </c>
      <c r="C169" s="10" t="s">
        <v>654</v>
      </c>
      <c r="D169" s="9" t="s">
        <v>655</v>
      </c>
      <c r="E169" s="10" t="s">
        <v>654</v>
      </c>
      <c r="F169" s="9" t="str">
        <f>VLOOKUP(E169,[1]分類番号!$A$4:$B$1172,2,0)</f>
        <v>たて編ニット生地製造業</v>
      </c>
      <c r="G169" s="10" t="s">
        <v>654</v>
      </c>
      <c r="H169" s="9" t="s">
        <v>655</v>
      </c>
      <c r="I169" s="2" t="s">
        <v>473</v>
      </c>
    </row>
    <row r="170" spans="1:9" ht="15" customHeight="1" x14ac:dyDescent="0.55000000000000004">
      <c r="A170" s="8" t="s">
        <v>656</v>
      </c>
      <c r="B170" s="7" t="s">
        <v>657</v>
      </c>
      <c r="C170" s="10" t="s">
        <v>656</v>
      </c>
      <c r="D170" s="9" t="s">
        <v>657</v>
      </c>
      <c r="E170" s="10" t="s">
        <v>656</v>
      </c>
      <c r="F170" s="9" t="str">
        <f>VLOOKUP(E170,[1]分類番号!$A$4:$B$1172,2,0)</f>
        <v>横編ニット生地製造業</v>
      </c>
      <c r="G170" s="10" t="s">
        <v>656</v>
      </c>
      <c r="H170" s="9" t="s">
        <v>657</v>
      </c>
      <c r="I170" s="2" t="s">
        <v>473</v>
      </c>
    </row>
    <row r="171" spans="1:9" ht="15" customHeight="1" x14ac:dyDescent="0.55000000000000004">
      <c r="A171" s="8" t="s">
        <v>658</v>
      </c>
      <c r="B171" s="7" t="s">
        <v>659</v>
      </c>
      <c r="C171" s="10" t="s">
        <v>658</v>
      </c>
      <c r="D171" s="9" t="s">
        <v>659</v>
      </c>
      <c r="E171" s="10" t="s">
        <v>658</v>
      </c>
      <c r="F171" s="9" t="str">
        <f>VLOOKUP(E171,[1]分類番号!$A$4:$B$1172,2,0)</f>
        <v>綿・スフ・麻織物機械染色業</v>
      </c>
      <c r="G171" s="10" t="s">
        <v>658</v>
      </c>
      <c r="H171" s="9" t="s">
        <v>659</v>
      </c>
      <c r="I171" s="2" t="s">
        <v>473</v>
      </c>
    </row>
    <row r="172" spans="1:9" ht="15" customHeight="1" x14ac:dyDescent="0.55000000000000004">
      <c r="A172" s="8" t="s">
        <v>660</v>
      </c>
      <c r="B172" s="7" t="s">
        <v>661</v>
      </c>
      <c r="C172" s="10" t="s">
        <v>660</v>
      </c>
      <c r="D172" s="9" t="s">
        <v>661</v>
      </c>
      <c r="E172" s="10" t="s">
        <v>660</v>
      </c>
      <c r="F172" s="9" t="str">
        <f>VLOOKUP(E172,[1]分類番号!$A$4:$B$1172,2,0)</f>
        <v>絹・人絹織物機械染色業</v>
      </c>
      <c r="G172" s="10" t="s">
        <v>660</v>
      </c>
      <c r="H172" s="9" t="s">
        <v>661</v>
      </c>
      <c r="I172" s="2" t="s">
        <v>473</v>
      </c>
    </row>
    <row r="173" spans="1:9" ht="15" customHeight="1" x14ac:dyDescent="0.55000000000000004">
      <c r="A173" s="6" t="s">
        <v>662</v>
      </c>
      <c r="B173" s="4" t="s">
        <v>663</v>
      </c>
      <c r="C173" s="6" t="s">
        <v>662</v>
      </c>
      <c r="D173" s="4" t="s">
        <v>663</v>
      </c>
      <c r="E173" s="6" t="s">
        <v>662</v>
      </c>
      <c r="F173" s="4" t="str">
        <f>VLOOKUP(E173,[1]分類番号!$A$4:$B$1172,2,0)</f>
        <v>毛織物機械染色整理業</v>
      </c>
      <c r="G173" s="6" t="s">
        <v>662</v>
      </c>
      <c r="H173" s="4" t="s">
        <v>663</v>
      </c>
      <c r="I173" s="2" t="s">
        <v>18</v>
      </c>
    </row>
    <row r="174" spans="1:9" ht="15" customHeight="1" x14ac:dyDescent="0.55000000000000004">
      <c r="A174" s="8" t="s">
        <v>664</v>
      </c>
      <c r="B174" s="7" t="s">
        <v>665</v>
      </c>
      <c r="C174" s="10" t="s">
        <v>664</v>
      </c>
      <c r="D174" s="9" t="s">
        <v>665</v>
      </c>
      <c r="E174" s="10" t="s">
        <v>664</v>
      </c>
      <c r="F174" s="9" t="str">
        <f>VLOOKUP(E174,[1]分類番号!$A$4:$B$1172,2,0)</f>
        <v>織物整理業</v>
      </c>
      <c r="G174" s="10" t="s">
        <v>664</v>
      </c>
      <c r="H174" s="9" t="s">
        <v>665</v>
      </c>
      <c r="I174" s="2" t="s">
        <v>473</v>
      </c>
    </row>
    <row r="175" spans="1:9" ht="15" customHeight="1" x14ac:dyDescent="0.55000000000000004">
      <c r="A175" s="8" t="s">
        <v>666</v>
      </c>
      <c r="B175" s="7" t="s">
        <v>667</v>
      </c>
      <c r="C175" s="10" t="s">
        <v>666</v>
      </c>
      <c r="D175" s="9" t="s">
        <v>667</v>
      </c>
      <c r="E175" s="10" t="s">
        <v>666</v>
      </c>
      <c r="F175" s="9" t="str">
        <f>VLOOKUP(E175,[1]分類番号!$A$4:$B$1172,2,0)</f>
        <v>織物手加工染色整理業</v>
      </c>
      <c r="G175" s="10" t="s">
        <v>666</v>
      </c>
      <c r="H175" s="9" t="s">
        <v>667</v>
      </c>
      <c r="I175" s="2" t="s">
        <v>473</v>
      </c>
    </row>
    <row r="176" spans="1:9" ht="15" customHeight="1" x14ac:dyDescent="0.55000000000000004">
      <c r="A176" s="8" t="s">
        <v>668</v>
      </c>
      <c r="B176" s="7" t="s">
        <v>669</v>
      </c>
      <c r="C176" s="10" t="s">
        <v>668</v>
      </c>
      <c r="D176" s="9" t="s">
        <v>669</v>
      </c>
      <c r="E176" s="10" t="s">
        <v>668</v>
      </c>
      <c r="F176" s="9" t="str">
        <f>VLOOKUP(E176,[1]分類番号!$A$4:$B$1172,2,0)</f>
        <v>綿状繊維・糸染色整理業</v>
      </c>
      <c r="G176" s="10" t="s">
        <v>668</v>
      </c>
      <c r="H176" s="9" t="s">
        <v>669</v>
      </c>
      <c r="I176" s="2" t="s">
        <v>473</v>
      </c>
    </row>
    <row r="177" spans="1:9" ht="15" customHeight="1" x14ac:dyDescent="0.55000000000000004">
      <c r="A177" s="8" t="s">
        <v>670</v>
      </c>
      <c r="B177" s="7" t="s">
        <v>671</v>
      </c>
      <c r="C177" s="10" t="s">
        <v>670</v>
      </c>
      <c r="D177" s="9" t="s">
        <v>671</v>
      </c>
      <c r="E177" s="10" t="s">
        <v>670</v>
      </c>
      <c r="F177" s="9" t="str">
        <f>VLOOKUP(E177,[1]分類番号!$A$4:$B$1172,2,0)</f>
        <v>ニット・レース染色整理業</v>
      </c>
      <c r="G177" s="10" t="s">
        <v>670</v>
      </c>
      <c r="H177" s="9" t="s">
        <v>671</v>
      </c>
      <c r="I177" s="2" t="s">
        <v>473</v>
      </c>
    </row>
    <row r="178" spans="1:9" ht="15" customHeight="1" x14ac:dyDescent="0.55000000000000004">
      <c r="A178" s="8" t="s">
        <v>672</v>
      </c>
      <c r="B178" s="7" t="s">
        <v>673</v>
      </c>
      <c r="C178" s="10" t="s">
        <v>672</v>
      </c>
      <c r="D178" s="9" t="s">
        <v>673</v>
      </c>
      <c r="E178" s="10" t="s">
        <v>672</v>
      </c>
      <c r="F178" s="9" t="str">
        <f>VLOOKUP(E178,[1]分類番号!$A$4:$B$1172,2,0)</f>
        <v>繊維雑品染色整理業</v>
      </c>
      <c r="G178" s="10" t="s">
        <v>672</v>
      </c>
      <c r="H178" s="9" t="s">
        <v>673</v>
      </c>
      <c r="I178" s="2" t="s">
        <v>473</v>
      </c>
    </row>
    <row r="179" spans="1:9" ht="15" customHeight="1" x14ac:dyDescent="0.55000000000000004">
      <c r="A179" s="6" t="s">
        <v>674</v>
      </c>
      <c r="B179" s="4" t="s">
        <v>675</v>
      </c>
      <c r="C179" s="6" t="s">
        <v>674</v>
      </c>
      <c r="D179" s="4" t="s">
        <v>675</v>
      </c>
      <c r="E179" s="10" t="s">
        <v>674</v>
      </c>
      <c r="F179" s="9" t="str">
        <f>VLOOKUP(E179,[1]分類番号!$A$4:$B$1172,2,0)</f>
        <v>綱製造業</v>
      </c>
      <c r="G179" s="6" t="s">
        <v>674</v>
      </c>
      <c r="H179" s="4" t="s">
        <v>675</v>
      </c>
      <c r="I179" s="2" t="s">
        <v>18</v>
      </c>
    </row>
    <row r="180" spans="1:9" ht="15" customHeight="1" x14ac:dyDescent="0.55000000000000004">
      <c r="A180" s="8" t="s">
        <v>676</v>
      </c>
      <c r="B180" s="7" t="s">
        <v>677</v>
      </c>
      <c r="C180" s="10" t="s">
        <v>676</v>
      </c>
      <c r="D180" s="9" t="s">
        <v>677</v>
      </c>
      <c r="E180" s="10" t="s">
        <v>676</v>
      </c>
      <c r="F180" s="9" t="str">
        <f>VLOOKUP(E180,[1]分類番号!$A$4:$B$1172,2,0)</f>
        <v>漁網製造業</v>
      </c>
      <c r="G180" s="10" t="s">
        <v>676</v>
      </c>
      <c r="H180" s="9" t="s">
        <v>677</v>
      </c>
      <c r="I180" s="2" t="s">
        <v>473</v>
      </c>
    </row>
    <row r="181" spans="1:9" ht="15" customHeight="1" x14ac:dyDescent="0.55000000000000004">
      <c r="A181" s="6" t="s">
        <v>678</v>
      </c>
      <c r="B181" s="4" t="s">
        <v>679</v>
      </c>
      <c r="C181" s="6" t="s">
        <v>678</v>
      </c>
      <c r="D181" s="4" t="s">
        <v>679</v>
      </c>
      <c r="E181" s="10" t="s">
        <v>678</v>
      </c>
      <c r="F181" s="9" t="str">
        <f>VLOOKUP(E181,[1]分類番号!$A$4:$B$1172,2,0)</f>
        <v>網地製造業（漁網を除く。）</v>
      </c>
      <c r="G181" s="10" t="s">
        <v>678</v>
      </c>
      <c r="H181" s="9" t="s">
        <v>679</v>
      </c>
      <c r="I181" s="2" t="s">
        <v>473</v>
      </c>
    </row>
    <row r="182" spans="1:9" ht="15" customHeight="1" x14ac:dyDescent="0.55000000000000004">
      <c r="A182" s="8" t="s">
        <v>680</v>
      </c>
      <c r="B182" s="7" t="s">
        <v>681</v>
      </c>
      <c r="C182" s="10" t="s">
        <v>680</v>
      </c>
      <c r="D182" s="9" t="s">
        <v>681</v>
      </c>
      <c r="E182" s="10" t="s">
        <v>680</v>
      </c>
      <c r="F182" s="9" t="str">
        <f>VLOOKUP(E182,[1]分類番号!$A$4:$B$1172,2,0)</f>
        <v>レース製造業</v>
      </c>
      <c r="G182" s="10" t="s">
        <v>680</v>
      </c>
      <c r="H182" s="9" t="s">
        <v>681</v>
      </c>
      <c r="I182" s="2" t="s">
        <v>473</v>
      </c>
    </row>
    <row r="183" spans="1:9" ht="15" customHeight="1" x14ac:dyDescent="0.55000000000000004">
      <c r="A183" s="8" t="s">
        <v>682</v>
      </c>
      <c r="B183" s="7" t="s">
        <v>683</v>
      </c>
      <c r="C183" s="10" t="s">
        <v>682</v>
      </c>
      <c r="D183" s="9" t="s">
        <v>683</v>
      </c>
      <c r="E183" s="10" t="s">
        <v>682</v>
      </c>
      <c r="F183" s="9" t="str">
        <f>VLOOKUP(E183,[1]分類番号!$A$4:$B$1172,2,0)</f>
        <v>組ひも製造業</v>
      </c>
      <c r="G183" s="6" t="s">
        <v>682</v>
      </c>
      <c r="H183" s="4" t="s">
        <v>683</v>
      </c>
      <c r="I183" s="2" t="s">
        <v>18</v>
      </c>
    </row>
    <row r="184" spans="1:9" ht="15" customHeight="1" x14ac:dyDescent="0.55000000000000004">
      <c r="A184" s="6" t="s">
        <v>684</v>
      </c>
      <c r="B184" s="4" t="s">
        <v>685</v>
      </c>
      <c r="C184" s="6" t="s">
        <v>684</v>
      </c>
      <c r="D184" s="4" t="s">
        <v>685</v>
      </c>
      <c r="E184" s="6" t="s">
        <v>684</v>
      </c>
      <c r="F184" s="4" t="str">
        <f>VLOOKUP(E184,[1]分類番号!$A$4:$B$1172,2,0)</f>
        <v>整毛業</v>
      </c>
      <c r="G184" s="6" t="s">
        <v>684</v>
      </c>
      <c r="H184" s="4" t="s">
        <v>685</v>
      </c>
      <c r="I184" s="2" t="s">
        <v>18</v>
      </c>
    </row>
    <row r="185" spans="1:9" ht="15" customHeight="1" x14ac:dyDescent="0.55000000000000004">
      <c r="A185" s="8" t="s">
        <v>686</v>
      </c>
      <c r="B185" s="7" t="s">
        <v>687</v>
      </c>
      <c r="C185" s="10" t="s">
        <v>686</v>
      </c>
      <c r="D185" s="9" t="s">
        <v>687</v>
      </c>
      <c r="E185" s="10" t="s">
        <v>686</v>
      </c>
      <c r="F185" s="9" t="str">
        <f>VLOOKUP(E185,[1]分類番号!$A$4:$B$1172,2,0)</f>
        <v>フェルト・不織布製造業</v>
      </c>
      <c r="G185" s="10" t="s">
        <v>686</v>
      </c>
      <c r="H185" s="9" t="s">
        <v>687</v>
      </c>
      <c r="I185" s="2" t="s">
        <v>473</v>
      </c>
    </row>
    <row r="186" spans="1:9" ht="15" customHeight="1" x14ac:dyDescent="0.55000000000000004">
      <c r="A186" s="6" t="s">
        <v>688</v>
      </c>
      <c r="B186" s="4" t="s">
        <v>689</v>
      </c>
      <c r="C186" s="6" t="s">
        <v>688</v>
      </c>
      <c r="D186" s="4" t="s">
        <v>689</v>
      </c>
      <c r="E186" s="6" t="s">
        <v>688</v>
      </c>
      <c r="F186" s="4" t="str">
        <f>VLOOKUP(E186,[1]分類番号!$A$4:$B$1172,2,0)</f>
        <v>上塗りした織物・防水した織物製造業</v>
      </c>
      <c r="G186" s="6" t="s">
        <v>688</v>
      </c>
      <c r="H186" s="4" t="s">
        <v>689</v>
      </c>
      <c r="I186" s="2" t="s">
        <v>18</v>
      </c>
    </row>
    <row r="187" spans="1:9" ht="15" customHeight="1" x14ac:dyDescent="0.55000000000000004">
      <c r="A187" s="8" t="s">
        <v>690</v>
      </c>
      <c r="B187" s="7" t="s">
        <v>691</v>
      </c>
      <c r="C187" s="10" t="s">
        <v>690</v>
      </c>
      <c r="D187" s="9" t="s">
        <v>691</v>
      </c>
      <c r="E187" s="10" t="s">
        <v>690</v>
      </c>
      <c r="F187" s="9" t="str">
        <f>VLOOKUP(E187,[1]分類番号!$A$4:$B$1172,2,0)</f>
        <v>その他の繊維粗製品製造業</v>
      </c>
      <c r="G187" s="10" t="s">
        <v>690</v>
      </c>
      <c r="H187" s="9" t="s">
        <v>691</v>
      </c>
      <c r="I187" s="2" t="s">
        <v>473</v>
      </c>
    </row>
    <row r="188" spans="1:9" ht="15" customHeight="1" x14ac:dyDescent="0.55000000000000004">
      <c r="A188" s="8" t="s">
        <v>692</v>
      </c>
      <c r="B188" s="7" t="s">
        <v>693</v>
      </c>
      <c r="C188" s="10" t="s">
        <v>692</v>
      </c>
      <c r="D188" s="9" t="s">
        <v>693</v>
      </c>
      <c r="E188" s="10" t="s">
        <v>692</v>
      </c>
      <c r="F188" s="9" t="str">
        <f>VLOOKUP(E188,[1]分類番号!$A$4:$B$1172,2,0)</f>
        <v>織物製成人男子・少年服製造業（不織布製及びレース製を含む。）</v>
      </c>
      <c r="G188" s="10" t="s">
        <v>692</v>
      </c>
      <c r="H188" s="9" t="s">
        <v>693</v>
      </c>
      <c r="I188" s="2" t="s">
        <v>473</v>
      </c>
    </row>
    <row r="189" spans="1:9" ht="15" customHeight="1" x14ac:dyDescent="0.55000000000000004">
      <c r="A189" s="8" t="s">
        <v>694</v>
      </c>
      <c r="B189" s="7" t="s">
        <v>695</v>
      </c>
      <c r="C189" s="10" t="s">
        <v>694</v>
      </c>
      <c r="D189" s="9" t="s">
        <v>695</v>
      </c>
      <c r="E189" s="10" t="s">
        <v>694</v>
      </c>
      <c r="F189" s="9" t="str">
        <f>VLOOKUP(E189,[1]分類番号!$A$4:$B$1172,2,0)</f>
        <v>織物製成人女子・少女服製造業（不織布製及びレース製を含む。）</v>
      </c>
      <c r="G189" s="10" t="s">
        <v>694</v>
      </c>
      <c r="H189" s="9" t="s">
        <v>695</v>
      </c>
      <c r="I189" s="2" t="s">
        <v>473</v>
      </c>
    </row>
    <row r="190" spans="1:9" ht="15" customHeight="1" x14ac:dyDescent="0.55000000000000004">
      <c r="A190" s="8" t="s">
        <v>696</v>
      </c>
      <c r="B190" s="7" t="s">
        <v>697</v>
      </c>
      <c r="C190" s="10" t="s">
        <v>696</v>
      </c>
      <c r="D190" s="9" t="s">
        <v>697</v>
      </c>
      <c r="E190" s="10" t="s">
        <v>696</v>
      </c>
      <c r="F190" s="9" t="str">
        <f>VLOOKUP(E190,[1]分類番号!$A$4:$B$1172,2,0)</f>
        <v>織物製乳幼児服製造業（不織布製及びレース製を含む。）</v>
      </c>
      <c r="G190" s="10" t="s">
        <v>696</v>
      </c>
      <c r="H190" s="9" t="s">
        <v>697</v>
      </c>
      <c r="I190" s="2" t="s">
        <v>473</v>
      </c>
    </row>
    <row r="191" spans="1:9" ht="15" customHeight="1" x14ac:dyDescent="0.55000000000000004">
      <c r="A191" s="8" t="s">
        <v>698</v>
      </c>
      <c r="B191" s="7" t="s">
        <v>699</v>
      </c>
      <c r="C191" s="10" t="s">
        <v>698</v>
      </c>
      <c r="D191" s="9" t="s">
        <v>699</v>
      </c>
      <c r="E191" s="10" t="s">
        <v>698</v>
      </c>
      <c r="F191" s="9" t="str">
        <f>VLOOKUP(E191,[1]分類番号!$A$4:$B$1172,2,0)</f>
        <v>織物製シャツ製造業（不織布製及びレース製を含み、下着を除く。）</v>
      </c>
      <c r="G191" s="10" t="s">
        <v>698</v>
      </c>
      <c r="H191" s="9" t="s">
        <v>699</v>
      </c>
      <c r="I191" s="2" t="s">
        <v>473</v>
      </c>
    </row>
    <row r="192" spans="1:9" ht="30" customHeight="1" x14ac:dyDescent="0.55000000000000004">
      <c r="A192" s="8" t="s">
        <v>700</v>
      </c>
      <c r="B192" s="7" t="s">
        <v>701</v>
      </c>
      <c r="C192" s="10" t="s">
        <v>700</v>
      </c>
      <c r="D192" s="9" t="s">
        <v>701</v>
      </c>
      <c r="E192" s="10" t="s">
        <v>700</v>
      </c>
      <c r="F192" s="9" t="str">
        <f>VLOOKUP(E192,[1]分類番号!$A$4:$B$1172,2,0)</f>
        <v>織物製事務用・作業用・衛生用・スポーツ用衣服・学校服製造業（不織布製及びレース製を含む。）</v>
      </c>
      <c r="G192" s="10" t="s">
        <v>700</v>
      </c>
      <c r="H192" s="9" t="s">
        <v>701</v>
      </c>
      <c r="I192" s="2" t="s">
        <v>473</v>
      </c>
    </row>
    <row r="193" spans="1:9" ht="15" customHeight="1" x14ac:dyDescent="0.55000000000000004">
      <c r="A193" s="8" t="s">
        <v>702</v>
      </c>
      <c r="B193" s="7" t="s">
        <v>703</v>
      </c>
      <c r="C193" s="10" t="s">
        <v>702</v>
      </c>
      <c r="D193" s="9" t="s">
        <v>703</v>
      </c>
      <c r="E193" s="10" t="s">
        <v>702</v>
      </c>
      <c r="F193" s="9" t="str">
        <f>VLOOKUP(E193,[1]分類番号!$A$4:$B$1172,2,0)</f>
        <v>ニット製外衣製造業（アウターシャツ類、セーター類等を除く。）</v>
      </c>
      <c r="G193" s="10" t="s">
        <v>702</v>
      </c>
      <c r="H193" s="9" t="s">
        <v>703</v>
      </c>
      <c r="I193" s="2" t="s">
        <v>473</v>
      </c>
    </row>
    <row r="194" spans="1:9" ht="15" customHeight="1" x14ac:dyDescent="0.55000000000000004">
      <c r="A194" s="8" t="s">
        <v>704</v>
      </c>
      <c r="B194" s="7" t="s">
        <v>705</v>
      </c>
      <c r="C194" s="10" t="s">
        <v>704</v>
      </c>
      <c r="D194" s="9" t="s">
        <v>705</v>
      </c>
      <c r="E194" s="10" t="s">
        <v>704</v>
      </c>
      <c r="F194" s="9" t="str">
        <f>VLOOKUP(E194,[1]分類番号!$A$4:$B$1172,2,0)</f>
        <v>ニット製アウターシャツ類製造業</v>
      </c>
      <c r="G194" s="10" t="s">
        <v>704</v>
      </c>
      <c r="H194" s="9" t="s">
        <v>705</v>
      </c>
      <c r="I194" s="2" t="s">
        <v>473</v>
      </c>
    </row>
    <row r="195" spans="1:9" ht="15" customHeight="1" x14ac:dyDescent="0.55000000000000004">
      <c r="A195" s="8" t="s">
        <v>706</v>
      </c>
      <c r="B195" s="7" t="s">
        <v>707</v>
      </c>
      <c r="C195" s="10" t="s">
        <v>706</v>
      </c>
      <c r="D195" s="9" t="s">
        <v>707</v>
      </c>
      <c r="E195" s="10" t="s">
        <v>706</v>
      </c>
      <c r="F195" s="9" t="str">
        <f>VLOOKUP(E195,[1]分類番号!$A$4:$B$1172,2,0)</f>
        <v>セーター類製造業</v>
      </c>
      <c r="G195" s="10" t="s">
        <v>706</v>
      </c>
      <c r="H195" s="9" t="s">
        <v>707</v>
      </c>
      <c r="I195" s="2" t="s">
        <v>473</v>
      </c>
    </row>
    <row r="196" spans="1:9" ht="15" customHeight="1" x14ac:dyDescent="0.55000000000000004">
      <c r="A196" s="8" t="s">
        <v>708</v>
      </c>
      <c r="B196" s="7" t="s">
        <v>709</v>
      </c>
      <c r="C196" s="10" t="s">
        <v>708</v>
      </c>
      <c r="D196" s="9" t="s">
        <v>709</v>
      </c>
      <c r="E196" s="10" t="s">
        <v>708</v>
      </c>
      <c r="F196" s="9" t="str">
        <f>VLOOKUP(E196,[1]分類番号!$A$4:$B$1172,2,0)</f>
        <v>その他の外衣・シャツ製造業</v>
      </c>
      <c r="G196" s="10" t="s">
        <v>708</v>
      </c>
      <c r="H196" s="9" t="s">
        <v>709</v>
      </c>
      <c r="I196" s="2" t="s">
        <v>473</v>
      </c>
    </row>
    <row r="197" spans="1:9" ht="15" customHeight="1" x14ac:dyDescent="0.55000000000000004">
      <c r="A197" s="8" t="s">
        <v>710</v>
      </c>
      <c r="B197" s="7" t="s">
        <v>711</v>
      </c>
      <c r="C197" s="10" t="s">
        <v>710</v>
      </c>
      <c r="D197" s="9" t="s">
        <v>711</v>
      </c>
      <c r="E197" s="10" t="s">
        <v>710</v>
      </c>
      <c r="F197" s="9" t="str">
        <f>VLOOKUP(E197,[1]分類番号!$A$4:$B$1172,2,0)</f>
        <v>織物製下着製造業</v>
      </c>
      <c r="G197" s="10" t="s">
        <v>710</v>
      </c>
      <c r="H197" s="9" t="s">
        <v>711</v>
      </c>
      <c r="I197" s="2" t="s">
        <v>473</v>
      </c>
    </row>
    <row r="198" spans="1:9" ht="15" customHeight="1" x14ac:dyDescent="0.55000000000000004">
      <c r="A198" s="8" t="s">
        <v>712</v>
      </c>
      <c r="B198" s="7" t="s">
        <v>713</v>
      </c>
      <c r="C198" s="10" t="s">
        <v>712</v>
      </c>
      <c r="D198" s="9" t="s">
        <v>713</v>
      </c>
      <c r="E198" s="10" t="s">
        <v>712</v>
      </c>
      <c r="F198" s="9" t="str">
        <f>VLOOKUP(E198,[1]分類番号!$A$4:$B$1172,2,0)</f>
        <v>ニット製下着製造業</v>
      </c>
      <c r="G198" s="10" t="s">
        <v>712</v>
      </c>
      <c r="H198" s="9" t="s">
        <v>713</v>
      </c>
      <c r="I198" s="2" t="s">
        <v>473</v>
      </c>
    </row>
    <row r="199" spans="1:9" ht="15" customHeight="1" x14ac:dyDescent="0.55000000000000004">
      <c r="A199" s="8" t="s">
        <v>714</v>
      </c>
      <c r="B199" s="7" t="s">
        <v>715</v>
      </c>
      <c r="C199" s="10" t="s">
        <v>714</v>
      </c>
      <c r="D199" s="9" t="s">
        <v>715</v>
      </c>
      <c r="E199" s="10" t="s">
        <v>714</v>
      </c>
      <c r="F199" s="9" t="str">
        <f>VLOOKUP(E199,[1]分類番号!$A$4:$B$1172,2,0)</f>
        <v>織物製・ニット製寝着類製造業</v>
      </c>
      <c r="G199" s="10" t="s">
        <v>714</v>
      </c>
      <c r="H199" s="9" t="s">
        <v>715</v>
      </c>
      <c r="I199" s="2" t="s">
        <v>473</v>
      </c>
    </row>
    <row r="200" spans="1:9" ht="15" customHeight="1" x14ac:dyDescent="0.55000000000000004">
      <c r="A200" s="8" t="s">
        <v>716</v>
      </c>
      <c r="B200" s="7" t="s">
        <v>717</v>
      </c>
      <c r="C200" s="10" t="s">
        <v>716</v>
      </c>
      <c r="D200" s="9" t="s">
        <v>717</v>
      </c>
      <c r="E200" s="10" t="s">
        <v>716</v>
      </c>
      <c r="F200" s="9" t="str">
        <f>VLOOKUP(E200,[1]分類番号!$A$4:$B$1172,2,0)</f>
        <v>補整着製造業</v>
      </c>
      <c r="G200" s="10" t="s">
        <v>716</v>
      </c>
      <c r="H200" s="9" t="s">
        <v>717</v>
      </c>
      <c r="I200" s="2" t="s">
        <v>473</v>
      </c>
    </row>
    <row r="201" spans="1:9" ht="15" customHeight="1" x14ac:dyDescent="0.55000000000000004">
      <c r="A201" s="8" t="s">
        <v>718</v>
      </c>
      <c r="B201" s="7" t="s">
        <v>719</v>
      </c>
      <c r="C201" s="10" t="s">
        <v>718</v>
      </c>
      <c r="D201" s="9" t="s">
        <v>719</v>
      </c>
      <c r="E201" s="10" t="s">
        <v>718</v>
      </c>
      <c r="F201" s="9" t="str">
        <f>VLOOKUP(E201,[1]分類番号!$A$4:$B$1172,2,0)</f>
        <v>和装製品製造業（足袋を含む。）</v>
      </c>
      <c r="G201" s="10" t="s">
        <v>718</v>
      </c>
      <c r="H201" s="9" t="s">
        <v>719</v>
      </c>
      <c r="I201" s="2" t="s">
        <v>473</v>
      </c>
    </row>
    <row r="202" spans="1:9" ht="15" customHeight="1" x14ac:dyDescent="0.55000000000000004">
      <c r="A202" s="8" t="s">
        <v>720</v>
      </c>
      <c r="B202" s="7" t="s">
        <v>721</v>
      </c>
      <c r="C202" s="10" t="s">
        <v>720</v>
      </c>
      <c r="D202" s="9" t="s">
        <v>721</v>
      </c>
      <c r="E202" s="10" t="s">
        <v>720</v>
      </c>
      <c r="F202" s="9" t="str">
        <f>VLOOKUP(E202,[1]分類番号!$A$4:$B$1172,2,0)</f>
        <v>ネクタイ製造業</v>
      </c>
      <c r="G202" s="10" t="s">
        <v>720</v>
      </c>
      <c r="H202" s="9" t="s">
        <v>721</v>
      </c>
      <c r="I202" s="2" t="s">
        <v>473</v>
      </c>
    </row>
    <row r="203" spans="1:9" ht="15" customHeight="1" x14ac:dyDescent="0.55000000000000004">
      <c r="A203" s="8" t="s">
        <v>722</v>
      </c>
      <c r="B203" s="7" t="s">
        <v>723</v>
      </c>
      <c r="C203" s="10" t="s">
        <v>722</v>
      </c>
      <c r="D203" s="9" t="s">
        <v>723</v>
      </c>
      <c r="E203" s="10" t="s">
        <v>722</v>
      </c>
      <c r="F203" s="9" t="str">
        <f>VLOOKUP(E203,[1]分類番号!$A$4:$B$1172,2,0)</f>
        <v>スカーフ・マフラー・ハンカチーフ製造業</v>
      </c>
      <c r="G203" s="10" t="s">
        <v>722</v>
      </c>
      <c r="H203" s="9" t="s">
        <v>723</v>
      </c>
      <c r="I203" s="2" t="s">
        <v>473</v>
      </c>
    </row>
    <row r="204" spans="1:9" ht="15" customHeight="1" x14ac:dyDescent="0.55000000000000004">
      <c r="A204" s="8" t="s">
        <v>724</v>
      </c>
      <c r="B204" s="7" t="s">
        <v>725</v>
      </c>
      <c r="C204" s="10" t="s">
        <v>724</v>
      </c>
      <c r="D204" s="9" t="s">
        <v>725</v>
      </c>
      <c r="E204" s="10" t="s">
        <v>724</v>
      </c>
      <c r="F204" s="9" t="str">
        <f>VLOOKUP(E204,[1]分類番号!$A$4:$B$1172,2,0)</f>
        <v>靴下製造業</v>
      </c>
      <c r="G204" s="10" t="s">
        <v>724</v>
      </c>
      <c r="H204" s="9" t="s">
        <v>725</v>
      </c>
      <c r="I204" s="2" t="s">
        <v>473</v>
      </c>
    </row>
    <row r="205" spans="1:9" ht="15" customHeight="1" x14ac:dyDescent="0.55000000000000004">
      <c r="A205" s="8" t="s">
        <v>726</v>
      </c>
      <c r="B205" s="7" t="s">
        <v>727</v>
      </c>
      <c r="C205" s="10" t="s">
        <v>726</v>
      </c>
      <c r="D205" s="9" t="s">
        <v>727</v>
      </c>
      <c r="E205" s="10" t="s">
        <v>726</v>
      </c>
      <c r="F205" s="9" t="str">
        <f>VLOOKUP(E205,[1]分類番号!$A$4:$B$1172,2,0)</f>
        <v>手袋製造業</v>
      </c>
      <c r="G205" s="10" t="s">
        <v>726</v>
      </c>
      <c r="H205" s="9" t="s">
        <v>727</v>
      </c>
      <c r="I205" s="2" t="s">
        <v>473</v>
      </c>
    </row>
    <row r="206" spans="1:9" ht="15" customHeight="1" x14ac:dyDescent="0.55000000000000004">
      <c r="A206" s="6" t="s">
        <v>728</v>
      </c>
      <c r="B206" s="4" t="s">
        <v>729</v>
      </c>
      <c r="C206" s="6" t="s">
        <v>728</v>
      </c>
      <c r="D206" s="4" t="s">
        <v>729</v>
      </c>
      <c r="E206" s="10" t="s">
        <v>728</v>
      </c>
      <c r="F206" s="9" t="str">
        <f>VLOOKUP(E206,[1]分類番号!$A$4:$B$1172,2,0)</f>
        <v>帽子製造業（帽体を含む。）</v>
      </c>
      <c r="G206" s="6" t="s">
        <v>728</v>
      </c>
      <c r="H206" s="4" t="s">
        <v>729</v>
      </c>
      <c r="I206" s="2" t="s">
        <v>18</v>
      </c>
    </row>
    <row r="207" spans="1:9" ht="15" customHeight="1" x14ac:dyDescent="0.55000000000000004">
      <c r="A207" s="8" t="s">
        <v>730</v>
      </c>
      <c r="B207" s="7" t="s">
        <v>731</v>
      </c>
      <c r="C207" s="10" t="s">
        <v>730</v>
      </c>
      <c r="D207" s="9" t="s">
        <v>731</v>
      </c>
      <c r="E207" s="10" t="s">
        <v>730</v>
      </c>
      <c r="F207" s="9" t="str">
        <f>VLOOKUP(E207,[1]分類番号!$A$4:$B$1172,2,0)</f>
        <v>他に分類されない衣服・繊維製身の回り品製造業</v>
      </c>
      <c r="G207" s="10" t="s">
        <v>730</v>
      </c>
      <c r="H207" s="9" t="s">
        <v>731</v>
      </c>
      <c r="I207" s="2" t="s">
        <v>473</v>
      </c>
    </row>
    <row r="208" spans="1:9" ht="15" customHeight="1" x14ac:dyDescent="0.55000000000000004">
      <c r="A208" s="8" t="s">
        <v>732</v>
      </c>
      <c r="B208" s="7" t="s">
        <v>733</v>
      </c>
      <c r="C208" s="10" t="s">
        <v>732</v>
      </c>
      <c r="D208" s="9" t="s">
        <v>733</v>
      </c>
      <c r="E208" s="10" t="s">
        <v>732</v>
      </c>
      <c r="F208" s="9" t="str">
        <f>VLOOKUP(E208,[1]分類番号!$A$4:$B$1172,2,0)</f>
        <v>寝具製造業</v>
      </c>
      <c r="G208" s="10" t="s">
        <v>732</v>
      </c>
      <c r="H208" s="9" t="s">
        <v>733</v>
      </c>
      <c r="I208" s="2" t="s">
        <v>473</v>
      </c>
    </row>
    <row r="209" spans="1:9" ht="15" customHeight="1" x14ac:dyDescent="0.55000000000000004">
      <c r="A209" s="6" t="s">
        <v>734</v>
      </c>
      <c r="B209" s="4" t="s">
        <v>735</v>
      </c>
      <c r="C209" s="6" t="s">
        <v>734</v>
      </c>
      <c r="D209" s="4" t="s">
        <v>735</v>
      </c>
      <c r="E209" s="6" t="s">
        <v>734</v>
      </c>
      <c r="F209" s="4" t="str">
        <f>VLOOKUP(E209,[1]分類番号!$A$4:$B$1172,2,0)</f>
        <v>毛布製造業</v>
      </c>
      <c r="G209" s="6" t="s">
        <v>734</v>
      </c>
      <c r="H209" s="4" t="s">
        <v>735</v>
      </c>
      <c r="I209" s="2" t="s">
        <v>18</v>
      </c>
    </row>
    <row r="210" spans="1:9" ht="15" customHeight="1" x14ac:dyDescent="0.55000000000000004">
      <c r="A210" s="8" t="s">
        <v>736</v>
      </c>
      <c r="B210" s="7" t="s">
        <v>737</v>
      </c>
      <c r="C210" s="10" t="s">
        <v>736</v>
      </c>
      <c r="D210" s="9" t="s">
        <v>737</v>
      </c>
      <c r="E210" s="10" t="s">
        <v>736</v>
      </c>
      <c r="F210" s="9" t="str">
        <f>VLOOKUP(E210,[1]分類番号!$A$4:$B$1172,2,0)</f>
        <v>じゅうたん・その他の繊維製床敷物製造業</v>
      </c>
      <c r="G210" s="10" t="s">
        <v>736</v>
      </c>
      <c r="H210" s="9" t="s">
        <v>737</v>
      </c>
      <c r="I210" s="2" t="s">
        <v>473</v>
      </c>
    </row>
    <row r="211" spans="1:9" ht="15" customHeight="1" x14ac:dyDescent="0.55000000000000004">
      <c r="A211" s="6" t="s">
        <v>738</v>
      </c>
      <c r="B211" s="4" t="s">
        <v>739</v>
      </c>
      <c r="C211" s="6" t="s">
        <v>738</v>
      </c>
      <c r="D211" s="4" t="s">
        <v>739</v>
      </c>
      <c r="E211" s="6" t="s">
        <v>738</v>
      </c>
      <c r="F211" s="4" t="str">
        <f>VLOOKUP(E211,[1]分類番号!$A$4:$B$1172,2,0)</f>
        <v>帆布製品製造業</v>
      </c>
      <c r="G211" s="6" t="s">
        <v>738</v>
      </c>
      <c r="H211" s="4" t="s">
        <v>739</v>
      </c>
      <c r="I211" s="2" t="s">
        <v>18</v>
      </c>
    </row>
    <row r="212" spans="1:9" ht="15" customHeight="1" x14ac:dyDescent="0.55000000000000004">
      <c r="A212" s="6" t="s">
        <v>740</v>
      </c>
      <c r="B212" s="4" t="s">
        <v>741</v>
      </c>
      <c r="C212" s="6" t="s">
        <v>740</v>
      </c>
      <c r="D212" s="4" t="s">
        <v>741</v>
      </c>
      <c r="E212" s="6" t="s">
        <v>740</v>
      </c>
      <c r="F212" s="4" t="str">
        <f>VLOOKUP(E212,[1]分類番号!$A$4:$B$1172,2,0)</f>
        <v>繊維製袋製造業</v>
      </c>
      <c r="G212" s="6" t="s">
        <v>740</v>
      </c>
      <c r="H212" s="4" t="s">
        <v>741</v>
      </c>
      <c r="I212" s="2" t="s">
        <v>18</v>
      </c>
    </row>
    <row r="213" spans="1:9" ht="15" customHeight="1" x14ac:dyDescent="0.55000000000000004">
      <c r="A213" s="8" t="s">
        <v>742</v>
      </c>
      <c r="B213" s="7" t="s">
        <v>743</v>
      </c>
      <c r="C213" s="10" t="s">
        <v>742</v>
      </c>
      <c r="D213" s="9" t="s">
        <v>743</v>
      </c>
      <c r="E213" s="10" t="s">
        <v>742</v>
      </c>
      <c r="F213" s="9" t="str">
        <f>VLOOKUP(E213,[1]分類番号!$A$4:$B$1172,2,0)</f>
        <v>刺しゅう業</v>
      </c>
      <c r="G213" s="10" t="s">
        <v>742</v>
      </c>
      <c r="H213" s="9" t="s">
        <v>743</v>
      </c>
      <c r="I213" s="2" t="s">
        <v>473</v>
      </c>
    </row>
    <row r="214" spans="1:9" ht="15" customHeight="1" x14ac:dyDescent="0.55000000000000004">
      <c r="A214" s="8" t="s">
        <v>744</v>
      </c>
      <c r="B214" s="7" t="s">
        <v>745</v>
      </c>
      <c r="C214" s="10" t="s">
        <v>744</v>
      </c>
      <c r="D214" s="9" t="s">
        <v>745</v>
      </c>
      <c r="E214" s="10" t="s">
        <v>744</v>
      </c>
      <c r="F214" s="9" t="str">
        <f>VLOOKUP(E214,[1]分類番号!$A$4:$B$1172,2,0)</f>
        <v>タオル製造業</v>
      </c>
      <c r="G214" s="10" t="s">
        <v>744</v>
      </c>
      <c r="H214" s="9" t="s">
        <v>745</v>
      </c>
      <c r="I214" s="2" t="s">
        <v>473</v>
      </c>
    </row>
    <row r="215" spans="1:9" ht="15" customHeight="1" x14ac:dyDescent="0.55000000000000004">
      <c r="A215" s="6" t="s">
        <v>141</v>
      </c>
      <c r="B215" s="4" t="s">
        <v>746</v>
      </c>
      <c r="C215" s="6" t="s">
        <v>141</v>
      </c>
      <c r="D215" s="4" t="s">
        <v>746</v>
      </c>
      <c r="E215" s="10" t="s">
        <v>141</v>
      </c>
      <c r="F215" s="9" t="str">
        <f>VLOOKUP(E215,[1]分類番号!$A$4:$B$1172,2,0)</f>
        <v>繊維製衛生材料製造業</v>
      </c>
      <c r="G215" s="10" t="s">
        <v>141</v>
      </c>
      <c r="H215" s="9" t="s">
        <v>746</v>
      </c>
      <c r="I215" s="2" t="s">
        <v>473</v>
      </c>
    </row>
    <row r="216" spans="1:9" ht="15" customHeight="1" x14ac:dyDescent="0.55000000000000004">
      <c r="A216" s="8" t="s">
        <v>747</v>
      </c>
      <c r="B216" s="7" t="s">
        <v>748</v>
      </c>
      <c r="C216" s="10" t="s">
        <v>747</v>
      </c>
      <c r="D216" s="9" t="s">
        <v>748</v>
      </c>
      <c r="E216" s="10" t="s">
        <v>747</v>
      </c>
      <c r="F216" s="9" t="str">
        <f>VLOOKUP(E216,[1]分類番号!$A$4:$B$1172,2,0)</f>
        <v>他に分類されない繊維製品製造業</v>
      </c>
      <c r="G216" s="10" t="s">
        <v>747</v>
      </c>
      <c r="H216" s="9" t="s">
        <v>748</v>
      </c>
      <c r="I216" s="2" t="s">
        <v>473</v>
      </c>
    </row>
    <row r="217" spans="1:9" ht="15" customHeight="1" x14ac:dyDescent="0.55000000000000004">
      <c r="A217" s="8" t="s">
        <v>142</v>
      </c>
      <c r="B217" s="7" t="s">
        <v>749</v>
      </c>
      <c r="C217" s="10" t="s">
        <v>142</v>
      </c>
      <c r="D217" s="9" t="s">
        <v>749</v>
      </c>
      <c r="E217" s="10" t="s">
        <v>142</v>
      </c>
      <c r="F217" s="9" t="str">
        <f>VLOOKUP(E217,[1]分類番号!$A$4:$B$1172,2,0)</f>
        <v>一般製材業</v>
      </c>
      <c r="G217" s="10" t="s">
        <v>142</v>
      </c>
      <c r="H217" s="9" t="s">
        <v>749</v>
      </c>
      <c r="I217" s="2" t="s">
        <v>473</v>
      </c>
    </row>
    <row r="218" spans="1:9" ht="15" customHeight="1" x14ac:dyDescent="0.55000000000000004">
      <c r="A218" s="8" t="s">
        <v>143</v>
      </c>
      <c r="B218" s="7" t="s">
        <v>750</v>
      </c>
      <c r="C218" s="10" t="s">
        <v>143</v>
      </c>
      <c r="D218" s="9" t="s">
        <v>750</v>
      </c>
      <c r="E218" s="10" t="s">
        <v>143</v>
      </c>
      <c r="F218" s="9" t="str">
        <f>VLOOKUP(E218,[1]分類番号!$A$4:$B$1172,2,0)</f>
        <v>単板製造業</v>
      </c>
      <c r="G218" s="10" t="s">
        <v>143</v>
      </c>
      <c r="H218" s="9" t="s">
        <v>2317</v>
      </c>
      <c r="I218" s="2" t="s">
        <v>473</v>
      </c>
    </row>
    <row r="219" spans="1:9" ht="15" customHeight="1" x14ac:dyDescent="0.55000000000000004">
      <c r="A219" s="8" t="s">
        <v>144</v>
      </c>
      <c r="B219" s="7" t="s">
        <v>751</v>
      </c>
      <c r="C219" s="10" t="s">
        <v>144</v>
      </c>
      <c r="D219" s="9" t="s">
        <v>751</v>
      </c>
      <c r="E219" s="10" t="s">
        <v>144</v>
      </c>
      <c r="F219" s="9" t="str">
        <f>VLOOKUP(E219,[1]分類番号!$A$4:$B$1172,2,0)</f>
        <v>木材チップ製造業</v>
      </c>
      <c r="G219" s="10" t="s">
        <v>144</v>
      </c>
      <c r="H219" s="9" t="s">
        <v>751</v>
      </c>
      <c r="I219" s="2" t="s">
        <v>473</v>
      </c>
    </row>
    <row r="220" spans="1:9" ht="15" customHeight="1" x14ac:dyDescent="0.55000000000000004">
      <c r="A220" s="6" t="s">
        <v>145</v>
      </c>
      <c r="B220" s="4" t="s">
        <v>752</v>
      </c>
      <c r="C220" s="6" t="s">
        <v>145</v>
      </c>
      <c r="D220" s="4" t="s">
        <v>752</v>
      </c>
      <c r="E220" s="6" t="s">
        <v>145</v>
      </c>
      <c r="F220" s="4" t="str">
        <f>VLOOKUP(E220,[1]分類番号!$A$4:$B$1172,2,0)</f>
        <v>その他の特殊製材業</v>
      </c>
      <c r="G220" s="6" t="s">
        <v>145</v>
      </c>
      <c r="H220" s="4" t="s">
        <v>752</v>
      </c>
      <c r="I220" s="2" t="s">
        <v>18</v>
      </c>
    </row>
    <row r="221" spans="1:9" ht="15" customHeight="1" x14ac:dyDescent="0.55000000000000004">
      <c r="A221" s="8" t="s">
        <v>146</v>
      </c>
      <c r="B221" s="7" t="s">
        <v>753</v>
      </c>
      <c r="C221" s="10" t="s">
        <v>146</v>
      </c>
      <c r="D221" s="9" t="s">
        <v>753</v>
      </c>
      <c r="E221" s="10" t="s">
        <v>146</v>
      </c>
      <c r="F221" s="9" t="str">
        <f>VLOOKUP(E221,[1]分類番号!$A$4:$B$1172,2,0)</f>
        <v>造作材製造業（建具を除く。）</v>
      </c>
      <c r="G221" s="10" t="s">
        <v>146</v>
      </c>
      <c r="H221" s="9" t="s">
        <v>753</v>
      </c>
      <c r="I221" s="2" t="s">
        <v>473</v>
      </c>
    </row>
    <row r="222" spans="1:9" ht="15" customHeight="1" x14ac:dyDescent="0.55000000000000004">
      <c r="A222" s="8" t="s">
        <v>147</v>
      </c>
      <c r="B222" s="7" t="s">
        <v>754</v>
      </c>
      <c r="C222" s="10" t="s">
        <v>147</v>
      </c>
      <c r="D222" s="9" t="s">
        <v>754</v>
      </c>
      <c r="E222" s="10" t="s">
        <v>147</v>
      </c>
      <c r="F222" s="9" t="str">
        <f>VLOOKUP(E222,[1]分類番号!$A$4:$B$1172,2,0)</f>
        <v>合板製造業</v>
      </c>
      <c r="G222" s="10" t="s">
        <v>147</v>
      </c>
      <c r="H222" s="9" t="s">
        <v>754</v>
      </c>
      <c r="I222" s="2" t="s">
        <v>473</v>
      </c>
    </row>
    <row r="223" spans="1:9" ht="15" customHeight="1" x14ac:dyDescent="0.55000000000000004">
      <c r="A223" s="8" t="s">
        <v>148</v>
      </c>
      <c r="B223" s="7" t="s">
        <v>755</v>
      </c>
      <c r="C223" s="10" t="s">
        <v>148</v>
      </c>
      <c r="D223" s="9" t="s">
        <v>755</v>
      </c>
      <c r="E223" s="10" t="s">
        <v>148</v>
      </c>
      <c r="F223" s="9" t="str">
        <f>VLOOKUP(E223,[1]分類番号!$A$4:$B$1172,2,0)</f>
        <v>集成材製造業</v>
      </c>
      <c r="G223" s="10" t="s">
        <v>148</v>
      </c>
      <c r="H223" s="9" t="s">
        <v>755</v>
      </c>
      <c r="I223" s="2" t="s">
        <v>473</v>
      </c>
    </row>
    <row r="224" spans="1:9" ht="15" customHeight="1" x14ac:dyDescent="0.55000000000000004">
      <c r="A224" s="8" t="s">
        <v>149</v>
      </c>
      <c r="B224" s="7" t="s">
        <v>756</v>
      </c>
      <c r="C224" s="10" t="s">
        <v>149</v>
      </c>
      <c r="D224" s="9" t="s">
        <v>756</v>
      </c>
      <c r="E224" s="10" t="s">
        <v>149</v>
      </c>
      <c r="F224" s="9" t="str">
        <f>VLOOKUP(E224,[1]分類番号!$A$4:$B$1172,2,0)</f>
        <v>建築用木製組立材料製造業</v>
      </c>
      <c r="G224" s="10" t="s">
        <v>149</v>
      </c>
      <c r="H224" s="9" t="s">
        <v>756</v>
      </c>
      <c r="I224" s="2" t="s">
        <v>473</v>
      </c>
    </row>
    <row r="225" spans="1:9" ht="15" customHeight="1" x14ac:dyDescent="0.55000000000000004">
      <c r="A225" s="8" t="s">
        <v>757</v>
      </c>
      <c r="B225" s="7" t="s">
        <v>758</v>
      </c>
      <c r="C225" s="10" t="s">
        <v>757</v>
      </c>
      <c r="D225" s="9" t="s">
        <v>758</v>
      </c>
      <c r="E225" s="10" t="s">
        <v>757</v>
      </c>
      <c r="F225" s="9" t="str">
        <f>VLOOKUP(E225,[1]分類番号!$A$4:$B$1172,2,0)</f>
        <v>パーティクルボード製造業</v>
      </c>
      <c r="G225" s="10" t="s">
        <v>757</v>
      </c>
      <c r="H225" s="9" t="s">
        <v>758</v>
      </c>
      <c r="I225" s="2" t="s">
        <v>473</v>
      </c>
    </row>
    <row r="226" spans="1:9" ht="15" customHeight="1" x14ac:dyDescent="0.55000000000000004">
      <c r="A226" s="8" t="s">
        <v>759</v>
      </c>
      <c r="B226" s="7" t="s">
        <v>760</v>
      </c>
      <c r="C226" s="10" t="s">
        <v>759</v>
      </c>
      <c r="D226" s="9" t="s">
        <v>760</v>
      </c>
      <c r="E226" s="10" t="s">
        <v>759</v>
      </c>
      <c r="F226" s="9" t="str">
        <f>VLOOKUP(E226,[1]分類番号!$A$4:$B$1172,2,0)</f>
        <v>繊維板製造業</v>
      </c>
      <c r="G226" s="10" t="s">
        <v>759</v>
      </c>
      <c r="H226" s="9" t="s">
        <v>760</v>
      </c>
      <c r="I226" s="2" t="s">
        <v>473</v>
      </c>
    </row>
    <row r="227" spans="1:9" ht="15" customHeight="1" x14ac:dyDescent="0.55000000000000004">
      <c r="A227" s="8" t="s">
        <v>150</v>
      </c>
      <c r="B227" s="7" t="s">
        <v>761</v>
      </c>
      <c r="C227" s="10" t="s">
        <v>150</v>
      </c>
      <c r="D227" s="9" t="s">
        <v>761</v>
      </c>
      <c r="E227" s="10" t="s">
        <v>150</v>
      </c>
      <c r="F227" s="9" t="str">
        <f>VLOOKUP(E227,[1]分類番号!$A$4:$B$1172,2,0)</f>
        <v>銘木製造業</v>
      </c>
      <c r="G227" s="10" t="s">
        <v>150</v>
      </c>
      <c r="H227" s="9" t="s">
        <v>761</v>
      </c>
      <c r="I227" s="2" t="s">
        <v>473</v>
      </c>
    </row>
    <row r="228" spans="1:9" ht="15" customHeight="1" x14ac:dyDescent="0.55000000000000004">
      <c r="A228" s="8" t="s">
        <v>151</v>
      </c>
      <c r="B228" s="7" t="s">
        <v>762</v>
      </c>
      <c r="C228" s="10" t="s">
        <v>151</v>
      </c>
      <c r="D228" s="9" t="s">
        <v>762</v>
      </c>
      <c r="E228" s="10" t="s">
        <v>151</v>
      </c>
      <c r="F228" s="9" t="str">
        <f>VLOOKUP(E228,[1]分類番号!$A$4:$B$1172,2,0)</f>
        <v>床板製造業</v>
      </c>
      <c r="G228" s="10" t="s">
        <v>151</v>
      </c>
      <c r="H228" s="9" t="s">
        <v>762</v>
      </c>
      <c r="I228" s="2" t="s">
        <v>473</v>
      </c>
    </row>
    <row r="229" spans="1:9" ht="15" customHeight="1" x14ac:dyDescent="0.55000000000000004">
      <c r="A229" s="6" t="s">
        <v>763</v>
      </c>
      <c r="B229" s="4" t="s">
        <v>764</v>
      </c>
      <c r="C229" s="6" t="s">
        <v>763</v>
      </c>
      <c r="D229" s="4" t="s">
        <v>764</v>
      </c>
      <c r="E229" s="6" t="s">
        <v>763</v>
      </c>
      <c r="F229" s="4" t="str">
        <f>VLOOKUP(E229,[1]分類番号!$A$4:$B$1172,2,0)</f>
        <v>竹・とう・きりゅう等容器製造業</v>
      </c>
      <c r="G229" s="6" t="s">
        <v>763</v>
      </c>
      <c r="H229" s="4" t="s">
        <v>764</v>
      </c>
      <c r="I229" s="2" t="s">
        <v>18</v>
      </c>
    </row>
    <row r="230" spans="1:9" ht="15" customHeight="1" x14ac:dyDescent="0.55000000000000004">
      <c r="A230" s="6" t="s">
        <v>765</v>
      </c>
      <c r="B230" s="4" t="s">
        <v>766</v>
      </c>
      <c r="C230" s="6" t="s">
        <v>765</v>
      </c>
      <c r="D230" s="4" t="s">
        <v>766</v>
      </c>
      <c r="E230" s="6" t="s">
        <v>765</v>
      </c>
      <c r="F230" s="4" t="str">
        <f>VLOOKUP(E230,[1]分類番号!$A$4:$B$1172,2,0)</f>
        <v>木箱製造業</v>
      </c>
      <c r="G230" s="6" t="s">
        <v>765</v>
      </c>
      <c r="H230" s="4" t="s">
        <v>766</v>
      </c>
      <c r="I230" s="2" t="s">
        <v>18</v>
      </c>
    </row>
    <row r="231" spans="1:9" ht="15" customHeight="1" x14ac:dyDescent="0.55000000000000004">
      <c r="A231" s="6" t="s">
        <v>767</v>
      </c>
      <c r="B231" s="4" t="s">
        <v>768</v>
      </c>
      <c r="C231" s="6" t="s">
        <v>767</v>
      </c>
      <c r="D231" s="4" t="s">
        <v>768</v>
      </c>
      <c r="E231" s="6" t="s">
        <v>767</v>
      </c>
      <c r="F231" s="4" t="str">
        <f>VLOOKUP(E231,[1]分類番号!$A$4:$B$1172,2,0)</f>
        <v>たる・おけ製造業</v>
      </c>
      <c r="G231" s="6" t="s">
        <v>767</v>
      </c>
      <c r="H231" s="4" t="s">
        <v>768</v>
      </c>
      <c r="I231" s="2" t="s">
        <v>18</v>
      </c>
    </row>
    <row r="232" spans="1:9" ht="15" customHeight="1" x14ac:dyDescent="0.55000000000000004">
      <c r="A232" s="6" t="s">
        <v>769</v>
      </c>
      <c r="B232" s="4" t="s">
        <v>770</v>
      </c>
      <c r="C232" s="6" t="s">
        <v>769</v>
      </c>
      <c r="D232" s="4" t="s">
        <v>770</v>
      </c>
      <c r="E232" s="6" t="s">
        <v>769</v>
      </c>
      <c r="F232" s="4" t="str">
        <f>VLOOKUP(E232,[1]分類番号!$A$4:$B$1172,2,0)</f>
        <v>木材薬品処理業</v>
      </c>
      <c r="G232" s="6" t="s">
        <v>769</v>
      </c>
      <c r="H232" s="4" t="s">
        <v>770</v>
      </c>
      <c r="I232" s="2" t="s">
        <v>18</v>
      </c>
    </row>
    <row r="233" spans="1:9" ht="15" customHeight="1" x14ac:dyDescent="0.55000000000000004">
      <c r="A233" s="8" t="s">
        <v>771</v>
      </c>
      <c r="B233" s="7" t="s">
        <v>772</v>
      </c>
      <c r="C233" s="6" t="s">
        <v>771</v>
      </c>
      <c r="D233" s="4" t="s">
        <v>772</v>
      </c>
      <c r="E233" s="6" t="s">
        <v>771</v>
      </c>
      <c r="F233" s="4" t="str">
        <f>VLOOKUP(E233,[1]分類番号!$A$4:$B$1172,2,0)</f>
        <v>コルク加工基礎資材・コルク製品製造業</v>
      </c>
      <c r="G233" s="10" t="s">
        <v>771</v>
      </c>
      <c r="H233" s="9" t="s">
        <v>772</v>
      </c>
      <c r="I233" s="2" t="s">
        <v>473</v>
      </c>
    </row>
    <row r="234" spans="1:9" ht="15" customHeight="1" x14ac:dyDescent="0.55000000000000004">
      <c r="A234" s="6" t="s">
        <v>773</v>
      </c>
      <c r="B234" s="4" t="s">
        <v>774</v>
      </c>
      <c r="C234" s="6" t="s">
        <v>773</v>
      </c>
      <c r="D234" s="4" t="s">
        <v>774</v>
      </c>
      <c r="E234" s="6" t="s">
        <v>773</v>
      </c>
      <c r="F234" s="4" t="str">
        <f>VLOOKUP(E234,[1]分類番号!$A$4:$B$1172,2,0)</f>
        <v>他に分類されない木製品製造業（竹、とうを含む。）</v>
      </c>
      <c r="G234" s="6" t="s">
        <v>773</v>
      </c>
      <c r="H234" s="4" t="s">
        <v>774</v>
      </c>
      <c r="I234" s="2" t="s">
        <v>18</v>
      </c>
    </row>
    <row r="235" spans="1:9" ht="15" customHeight="1" x14ac:dyDescent="0.55000000000000004">
      <c r="A235" s="8" t="s">
        <v>775</v>
      </c>
      <c r="B235" s="7" t="s">
        <v>776</v>
      </c>
      <c r="C235" s="10" t="s">
        <v>775</v>
      </c>
      <c r="D235" s="9" t="s">
        <v>776</v>
      </c>
      <c r="E235" s="10" t="s">
        <v>775</v>
      </c>
      <c r="F235" s="9" t="str">
        <f>VLOOKUP(E235,[1]分類番号!$A$4:$B$1172,2,0)</f>
        <v>木製家具製造業（漆塗りを除く。）</v>
      </c>
      <c r="G235" s="10" t="s">
        <v>775</v>
      </c>
      <c r="H235" s="9" t="s">
        <v>776</v>
      </c>
      <c r="I235" s="2" t="s">
        <v>473</v>
      </c>
    </row>
    <row r="236" spans="1:9" ht="15" customHeight="1" x14ac:dyDescent="0.55000000000000004">
      <c r="A236" s="8" t="s">
        <v>777</v>
      </c>
      <c r="B236" s="7" t="s">
        <v>778</v>
      </c>
      <c r="C236" s="10" t="s">
        <v>777</v>
      </c>
      <c r="D236" s="9" t="s">
        <v>778</v>
      </c>
      <c r="E236" s="10" t="s">
        <v>777</v>
      </c>
      <c r="F236" s="9" t="str">
        <f>VLOOKUP(E236,[1]分類番号!$A$4:$B$1172,2,0)</f>
        <v>金属製家具製造業</v>
      </c>
      <c r="G236" s="10" t="s">
        <v>777</v>
      </c>
      <c r="H236" s="9" t="s">
        <v>778</v>
      </c>
      <c r="I236" s="2" t="s">
        <v>473</v>
      </c>
    </row>
    <row r="237" spans="1:9" ht="15" customHeight="1" x14ac:dyDescent="0.55000000000000004">
      <c r="A237" s="8" t="s">
        <v>779</v>
      </c>
      <c r="B237" s="7" t="s">
        <v>780</v>
      </c>
      <c r="C237" s="10" t="s">
        <v>779</v>
      </c>
      <c r="D237" s="9" t="s">
        <v>780</v>
      </c>
      <c r="E237" s="10" t="s">
        <v>779</v>
      </c>
      <c r="F237" s="9" t="str">
        <f>VLOOKUP(E237,[1]分類番号!$A$4:$B$1172,2,0)</f>
        <v>マットレス・組スプリング製造業</v>
      </c>
      <c r="G237" s="10" t="s">
        <v>779</v>
      </c>
      <c r="H237" s="9" t="s">
        <v>780</v>
      </c>
      <c r="I237" s="2" t="s">
        <v>473</v>
      </c>
    </row>
    <row r="238" spans="1:9" ht="15" customHeight="1" x14ac:dyDescent="0.55000000000000004">
      <c r="A238" s="8" t="s">
        <v>781</v>
      </c>
      <c r="B238" s="7" t="s">
        <v>782</v>
      </c>
      <c r="C238" s="10" t="s">
        <v>781</v>
      </c>
      <c r="D238" s="9" t="s">
        <v>782</v>
      </c>
      <c r="E238" s="10" t="s">
        <v>781</v>
      </c>
      <c r="F238" s="9" t="str">
        <f>VLOOKUP(E238,[1]分類番号!$A$4:$B$1172,2,0)</f>
        <v>宗教用具製造業</v>
      </c>
      <c r="G238" s="6" t="s">
        <v>781</v>
      </c>
      <c r="H238" s="4" t="s">
        <v>782</v>
      </c>
      <c r="I238" s="2" t="s">
        <v>18</v>
      </c>
    </row>
    <row r="239" spans="1:9" ht="15" customHeight="1" x14ac:dyDescent="0.55000000000000004">
      <c r="A239" s="6" t="s">
        <v>783</v>
      </c>
      <c r="B239" s="4" t="s">
        <v>784</v>
      </c>
      <c r="C239" s="6" t="s">
        <v>783</v>
      </c>
      <c r="D239" s="4" t="s">
        <v>784</v>
      </c>
      <c r="E239" s="6" t="s">
        <v>783</v>
      </c>
      <c r="F239" s="4" t="str">
        <f>VLOOKUP(E239,[1]分類番号!$A$4:$B$1172,2,0)</f>
        <v>建具製造業</v>
      </c>
      <c r="G239" s="6" t="s">
        <v>783</v>
      </c>
      <c r="H239" s="4" t="s">
        <v>784</v>
      </c>
      <c r="I239" s="2" t="s">
        <v>18</v>
      </c>
    </row>
    <row r="240" spans="1:9" ht="15" customHeight="1" x14ac:dyDescent="0.55000000000000004">
      <c r="A240" s="6" t="s">
        <v>785</v>
      </c>
      <c r="B240" s="4" t="s">
        <v>786</v>
      </c>
      <c r="C240" s="6" t="s">
        <v>785</v>
      </c>
      <c r="D240" s="4" t="s">
        <v>786</v>
      </c>
      <c r="E240" s="6" t="s">
        <v>785</v>
      </c>
      <c r="F240" s="4" t="str">
        <f>VLOOKUP(E240,[1]分類番号!$A$4:$B$1172,2,0)</f>
        <v>事務所用・店舗用装備品製造業</v>
      </c>
      <c r="G240" s="6" t="s">
        <v>785</v>
      </c>
      <c r="H240" s="4" t="s">
        <v>786</v>
      </c>
      <c r="I240" s="2" t="s">
        <v>18</v>
      </c>
    </row>
    <row r="241" spans="1:9" ht="15" customHeight="1" x14ac:dyDescent="0.55000000000000004">
      <c r="A241" s="6" t="s">
        <v>787</v>
      </c>
      <c r="B241" s="4" t="s">
        <v>788</v>
      </c>
      <c r="C241" s="6" t="s">
        <v>787</v>
      </c>
      <c r="D241" s="4" t="s">
        <v>788</v>
      </c>
      <c r="E241" s="6" t="s">
        <v>787</v>
      </c>
      <c r="F241" s="4" t="str">
        <f>VLOOKUP(E241,[1]分類番号!$A$4:$B$1172,2,0)</f>
        <v>窓用・扉用日よけ、日本びょうぶ等製造業</v>
      </c>
      <c r="G241" s="10" t="s">
        <v>787</v>
      </c>
      <c r="H241" s="9" t="s">
        <v>788</v>
      </c>
      <c r="I241" s="2" t="s">
        <v>473</v>
      </c>
    </row>
    <row r="242" spans="1:9" ht="15" customHeight="1" x14ac:dyDescent="0.55000000000000004">
      <c r="A242" s="8" t="s">
        <v>789</v>
      </c>
      <c r="B242" s="7" t="s">
        <v>790</v>
      </c>
      <c r="C242" s="10" t="s">
        <v>789</v>
      </c>
      <c r="D242" s="9" t="s">
        <v>790</v>
      </c>
      <c r="E242" s="10" t="s">
        <v>789</v>
      </c>
      <c r="F242" s="9" t="str">
        <f>VLOOKUP(E242,[1]分類番号!$A$4:$B$1172,2,0)</f>
        <v>鏡縁・額縁製造業</v>
      </c>
      <c r="G242" s="6" t="s">
        <v>789</v>
      </c>
      <c r="H242" s="4" t="s">
        <v>790</v>
      </c>
      <c r="I242" s="2" t="s">
        <v>18</v>
      </c>
    </row>
    <row r="243" spans="1:9" ht="15" customHeight="1" x14ac:dyDescent="0.55000000000000004">
      <c r="A243" s="6" t="s">
        <v>791</v>
      </c>
      <c r="B243" s="4" t="s">
        <v>792</v>
      </c>
      <c r="C243" s="6" t="s">
        <v>791</v>
      </c>
      <c r="D243" s="4" t="s">
        <v>792</v>
      </c>
      <c r="E243" s="6" t="s">
        <v>791</v>
      </c>
      <c r="F243" s="4" t="str">
        <f>VLOOKUP(E243,[1]分類番号!$A$4:$B$1172,2,0)</f>
        <v>他に分類されない家具・装備品製造業</v>
      </c>
      <c r="G243" s="6" t="s">
        <v>791</v>
      </c>
      <c r="H243" s="4" t="s">
        <v>792</v>
      </c>
      <c r="I243" s="2" t="s">
        <v>18</v>
      </c>
    </row>
    <row r="244" spans="1:9" ht="15" customHeight="1" x14ac:dyDescent="0.55000000000000004">
      <c r="A244" s="6" t="s">
        <v>793</v>
      </c>
      <c r="B244" s="4" t="s">
        <v>794</v>
      </c>
      <c r="C244" s="6" t="s">
        <v>793</v>
      </c>
      <c r="D244" s="4" t="s">
        <v>794</v>
      </c>
      <c r="E244" s="10" t="s">
        <v>793</v>
      </c>
      <c r="F244" s="9" t="str">
        <f>VLOOKUP(E244,[1]分類番号!$A$4:$B$1172,2,0)</f>
        <v>パルプ製造業</v>
      </c>
      <c r="G244" s="6" t="s">
        <v>793</v>
      </c>
      <c r="H244" s="4" t="s">
        <v>794</v>
      </c>
      <c r="I244" s="2" t="s">
        <v>18</v>
      </c>
    </row>
    <row r="245" spans="1:9" ht="15" customHeight="1" x14ac:dyDescent="0.55000000000000004">
      <c r="A245" s="8" t="s">
        <v>795</v>
      </c>
      <c r="B245" s="7" t="s">
        <v>796</v>
      </c>
      <c r="C245" s="10" t="s">
        <v>795</v>
      </c>
      <c r="D245" s="9" t="s">
        <v>796</v>
      </c>
      <c r="E245" s="10" t="s">
        <v>795</v>
      </c>
      <c r="F245" s="9" t="str">
        <f>VLOOKUP(E245,[1]分類番号!$A$4:$B$1172,2,0)</f>
        <v>洋紙製造業</v>
      </c>
      <c r="G245" s="10" t="s">
        <v>795</v>
      </c>
      <c r="H245" s="9" t="s">
        <v>796</v>
      </c>
      <c r="I245" s="2" t="s">
        <v>473</v>
      </c>
    </row>
    <row r="246" spans="1:9" ht="15" customHeight="1" x14ac:dyDescent="0.55000000000000004">
      <c r="A246" s="6" t="s">
        <v>797</v>
      </c>
      <c r="B246" s="4" t="s">
        <v>798</v>
      </c>
      <c r="C246" s="10" t="s">
        <v>797</v>
      </c>
      <c r="D246" s="9" t="s">
        <v>798</v>
      </c>
      <c r="E246" s="10" t="s">
        <v>797</v>
      </c>
      <c r="F246" s="9" t="str">
        <f>VLOOKUP(E246,[1]分類番号!$A$4:$B$1172,2,0)</f>
        <v>板紙製造業</v>
      </c>
      <c r="G246" s="6" t="s">
        <v>797</v>
      </c>
      <c r="H246" s="4" t="s">
        <v>798</v>
      </c>
      <c r="I246" s="2" t="s">
        <v>18</v>
      </c>
    </row>
    <row r="247" spans="1:9" ht="15" customHeight="1" x14ac:dyDescent="0.55000000000000004">
      <c r="A247" s="8" t="s">
        <v>799</v>
      </c>
      <c r="B247" s="7" t="s">
        <v>800</v>
      </c>
      <c r="C247" s="10" t="s">
        <v>799</v>
      </c>
      <c r="D247" s="9" t="s">
        <v>800</v>
      </c>
      <c r="E247" s="10" t="s">
        <v>799</v>
      </c>
      <c r="F247" s="9" t="str">
        <f>VLOOKUP(E247,[1]分類番号!$A$4:$B$1172,2,0)</f>
        <v>機械すき和紙製造業</v>
      </c>
      <c r="G247" s="10" t="s">
        <v>799</v>
      </c>
      <c r="H247" s="9" t="s">
        <v>800</v>
      </c>
      <c r="I247" s="2" t="s">
        <v>473</v>
      </c>
    </row>
    <row r="248" spans="1:9" ht="15" customHeight="1" x14ac:dyDescent="0.55000000000000004">
      <c r="A248" s="6" t="s">
        <v>801</v>
      </c>
      <c r="B248" s="4" t="s">
        <v>802</v>
      </c>
      <c r="C248" s="6" t="s">
        <v>801</v>
      </c>
      <c r="D248" s="4" t="s">
        <v>802</v>
      </c>
      <c r="E248" s="6" t="s">
        <v>801</v>
      </c>
      <c r="F248" s="4" t="str">
        <f>VLOOKUP(E248,[1]分類番号!$A$4:$B$1172,2,0)</f>
        <v>手すき和紙製造業</v>
      </c>
      <c r="G248" s="6" t="s">
        <v>801</v>
      </c>
      <c r="H248" s="4" t="s">
        <v>802</v>
      </c>
      <c r="I248" s="2" t="s">
        <v>18</v>
      </c>
    </row>
    <row r="249" spans="1:9" ht="15" customHeight="1" x14ac:dyDescent="0.55000000000000004">
      <c r="A249" s="6" t="s">
        <v>803</v>
      </c>
      <c r="B249" s="4" t="s">
        <v>804</v>
      </c>
      <c r="C249" s="6" t="s">
        <v>803</v>
      </c>
      <c r="D249" s="4" t="s">
        <v>804</v>
      </c>
      <c r="E249" s="6" t="s">
        <v>803</v>
      </c>
      <c r="F249" s="4" t="str">
        <f>VLOOKUP(E249,[1]分類番号!$A$4:$B$1172,2,0)</f>
        <v>塗工紙製造業（印刷用紙を除く。）</v>
      </c>
      <c r="G249" s="6" t="s">
        <v>803</v>
      </c>
      <c r="H249" s="4" t="s">
        <v>804</v>
      </c>
      <c r="I249" s="2" t="s">
        <v>18</v>
      </c>
    </row>
    <row r="250" spans="1:9" ht="15" customHeight="1" x14ac:dyDescent="0.55000000000000004">
      <c r="A250" s="6" t="s">
        <v>805</v>
      </c>
      <c r="B250" s="4" t="s">
        <v>806</v>
      </c>
      <c r="C250" s="6" t="s">
        <v>805</v>
      </c>
      <c r="D250" s="4" t="s">
        <v>806</v>
      </c>
      <c r="E250" s="6" t="s">
        <v>805</v>
      </c>
      <c r="F250" s="4" t="str">
        <f>VLOOKUP(E250,[1]分類番号!$A$4:$B$1172,2,0)</f>
        <v>段ボール製造業</v>
      </c>
      <c r="G250" s="6" t="s">
        <v>805</v>
      </c>
      <c r="H250" s="4" t="s">
        <v>806</v>
      </c>
      <c r="I250" s="2" t="s">
        <v>18</v>
      </c>
    </row>
    <row r="251" spans="1:9" ht="15" customHeight="1" x14ac:dyDescent="0.55000000000000004">
      <c r="A251" s="6" t="s">
        <v>807</v>
      </c>
      <c r="B251" s="4" t="s">
        <v>808</v>
      </c>
      <c r="C251" s="6" t="s">
        <v>807</v>
      </c>
      <c r="D251" s="4" t="s">
        <v>808</v>
      </c>
      <c r="E251" s="6" t="s">
        <v>807</v>
      </c>
      <c r="F251" s="4" t="str">
        <f>VLOOKUP(E251,[1]分類番号!$A$4:$B$1172,2,0)</f>
        <v>壁紙・ふすま紙製造業</v>
      </c>
      <c r="G251" s="6" t="s">
        <v>807</v>
      </c>
      <c r="H251" s="4" t="s">
        <v>808</v>
      </c>
      <c r="I251" s="2" t="s">
        <v>18</v>
      </c>
    </row>
    <row r="252" spans="1:9" ht="15" customHeight="1" x14ac:dyDescent="0.55000000000000004">
      <c r="A252" s="6" t="s">
        <v>809</v>
      </c>
      <c r="B252" s="4" t="s">
        <v>810</v>
      </c>
      <c r="C252" s="6" t="s">
        <v>809</v>
      </c>
      <c r="D252" s="4" t="s">
        <v>810</v>
      </c>
      <c r="E252" s="6" t="s">
        <v>809</v>
      </c>
      <c r="F252" s="4" t="str">
        <f>VLOOKUP(E252,[1]分類番号!$A$4:$B$1172,2,0)</f>
        <v>事務用・学用紙製品製造業</v>
      </c>
      <c r="G252" s="6" t="s">
        <v>809</v>
      </c>
      <c r="H252" s="4" t="s">
        <v>810</v>
      </c>
      <c r="I252" s="2" t="s">
        <v>18</v>
      </c>
    </row>
    <row r="253" spans="1:9" ht="15" customHeight="1" x14ac:dyDescent="0.55000000000000004">
      <c r="A253" s="6" t="s">
        <v>811</v>
      </c>
      <c r="B253" s="4" t="s">
        <v>812</v>
      </c>
      <c r="C253" s="6" t="s">
        <v>811</v>
      </c>
      <c r="D253" s="4" t="s">
        <v>812</v>
      </c>
      <c r="E253" s="6" t="s">
        <v>811</v>
      </c>
      <c r="F253" s="4" t="str">
        <f>VLOOKUP(E253,[1]分類番号!$A$4:$B$1172,2,0)</f>
        <v>日用紙製品製造業</v>
      </c>
      <c r="G253" s="6" t="s">
        <v>811</v>
      </c>
      <c r="H253" s="4" t="s">
        <v>812</v>
      </c>
      <c r="I253" s="2" t="s">
        <v>18</v>
      </c>
    </row>
    <row r="254" spans="1:9" ht="15" customHeight="1" x14ac:dyDescent="0.55000000000000004">
      <c r="A254" s="6" t="s">
        <v>813</v>
      </c>
      <c r="B254" s="4" t="s">
        <v>814</v>
      </c>
      <c r="C254" s="6" t="s">
        <v>813</v>
      </c>
      <c r="D254" s="4" t="s">
        <v>814</v>
      </c>
      <c r="E254" s="6" t="s">
        <v>813</v>
      </c>
      <c r="F254" s="4" t="str">
        <f>VLOOKUP(E254,[1]分類番号!$A$4:$B$1172,2,0)</f>
        <v>その他の紙製品製造業</v>
      </c>
      <c r="G254" s="6" t="s">
        <v>813</v>
      </c>
      <c r="H254" s="4" t="s">
        <v>814</v>
      </c>
      <c r="I254" s="2" t="s">
        <v>18</v>
      </c>
    </row>
    <row r="255" spans="1:9" ht="15" customHeight="1" x14ac:dyDescent="0.55000000000000004">
      <c r="A255" s="8" t="s">
        <v>815</v>
      </c>
      <c r="B255" s="7" t="s">
        <v>816</v>
      </c>
      <c r="C255" s="10" t="s">
        <v>815</v>
      </c>
      <c r="D255" s="9" t="s">
        <v>816</v>
      </c>
      <c r="E255" s="10" t="s">
        <v>815</v>
      </c>
      <c r="F255" s="9" t="str">
        <f>VLOOKUP(E255,[1]分類番号!$A$4:$B$1172,2,0)</f>
        <v>重包装紙袋製造業</v>
      </c>
      <c r="G255" s="10" t="s">
        <v>815</v>
      </c>
      <c r="H255" s="9" t="s">
        <v>816</v>
      </c>
      <c r="I255" s="2" t="s">
        <v>473</v>
      </c>
    </row>
    <row r="256" spans="1:9" ht="15" customHeight="1" x14ac:dyDescent="0.55000000000000004">
      <c r="A256" s="8" t="s">
        <v>817</v>
      </c>
      <c r="B256" s="7" t="s">
        <v>818</v>
      </c>
      <c r="C256" s="6" t="s">
        <v>817</v>
      </c>
      <c r="D256" s="4" t="s">
        <v>818</v>
      </c>
      <c r="E256" s="10" t="s">
        <v>817</v>
      </c>
      <c r="F256" s="9" t="str">
        <f>VLOOKUP(E256,[1]分類番号!$A$4:$B$1172,2,0)</f>
        <v>角底紙袋製造業</v>
      </c>
      <c r="G256" s="6" t="s">
        <v>817</v>
      </c>
      <c r="H256" s="4" t="s">
        <v>818</v>
      </c>
      <c r="I256" s="2" t="s">
        <v>18</v>
      </c>
    </row>
    <row r="257" spans="1:9" ht="15" customHeight="1" x14ac:dyDescent="0.55000000000000004">
      <c r="A257" s="6" t="s">
        <v>819</v>
      </c>
      <c r="B257" s="4" t="s">
        <v>820</v>
      </c>
      <c r="C257" s="6" t="s">
        <v>819</v>
      </c>
      <c r="D257" s="4" t="s">
        <v>820</v>
      </c>
      <c r="E257" s="6" t="s">
        <v>819</v>
      </c>
      <c r="F257" s="4" t="str">
        <f>VLOOKUP(E257,[1]分類番号!$A$4:$B$1172,2,0)</f>
        <v>段ボール箱製造業</v>
      </c>
      <c r="G257" s="6" t="s">
        <v>819</v>
      </c>
      <c r="H257" s="4" t="s">
        <v>820</v>
      </c>
      <c r="I257" s="2" t="s">
        <v>18</v>
      </c>
    </row>
    <row r="258" spans="1:9" ht="15" customHeight="1" x14ac:dyDescent="0.55000000000000004">
      <c r="A258" s="6" t="s">
        <v>821</v>
      </c>
      <c r="B258" s="4" t="s">
        <v>822</v>
      </c>
      <c r="C258" s="6" t="s">
        <v>821</v>
      </c>
      <c r="D258" s="4" t="s">
        <v>822</v>
      </c>
      <c r="E258" s="6" t="s">
        <v>821</v>
      </c>
      <c r="F258" s="4" t="str">
        <f>VLOOKUP(E258,[1]分類番号!$A$4:$B$1172,2,0)</f>
        <v>紙器製造業</v>
      </c>
      <c r="G258" s="6" t="s">
        <v>821</v>
      </c>
      <c r="H258" s="4" t="s">
        <v>822</v>
      </c>
      <c r="I258" s="2" t="s">
        <v>18</v>
      </c>
    </row>
    <row r="259" spans="1:9" ht="15" customHeight="1" x14ac:dyDescent="0.55000000000000004">
      <c r="A259" s="6" t="s">
        <v>823</v>
      </c>
      <c r="B259" s="4" t="s">
        <v>824</v>
      </c>
      <c r="C259" s="6" t="s">
        <v>823</v>
      </c>
      <c r="D259" s="4" t="s">
        <v>824</v>
      </c>
      <c r="E259" s="6" t="s">
        <v>823</v>
      </c>
      <c r="F259" s="4" t="str">
        <f>VLOOKUP(E259,[1]分類番号!$A$4:$B$1172,2,0)</f>
        <v>その他のパルプ・紙・紙加工品製造業</v>
      </c>
      <c r="G259" s="6" t="s">
        <v>823</v>
      </c>
      <c r="H259" s="4" t="s">
        <v>824</v>
      </c>
      <c r="I259" s="2" t="s">
        <v>18</v>
      </c>
    </row>
    <row r="260" spans="1:9" ht="15" customHeight="1" x14ac:dyDescent="0.55000000000000004">
      <c r="A260" s="6" t="s">
        <v>152</v>
      </c>
      <c r="B260" s="4" t="s">
        <v>825</v>
      </c>
      <c r="C260" s="6" t="s">
        <v>152</v>
      </c>
      <c r="D260" s="4" t="s">
        <v>825</v>
      </c>
      <c r="E260" s="10" t="s">
        <v>152</v>
      </c>
      <c r="F260" s="9" t="str">
        <f>VLOOKUP(E260,[1]分類番号!$A$4:$B$1172,2,0)</f>
        <v>オフセット印刷業（紙に対するものに限る。）</v>
      </c>
      <c r="G260" s="6" t="s">
        <v>152</v>
      </c>
      <c r="H260" s="4" t="s">
        <v>2318</v>
      </c>
      <c r="I260" s="2" t="s">
        <v>18</v>
      </c>
    </row>
    <row r="261" spans="1:9" ht="15" customHeight="1" x14ac:dyDescent="0.55000000000000004">
      <c r="A261" s="6" t="s">
        <v>153</v>
      </c>
      <c r="B261" s="4" t="s">
        <v>826</v>
      </c>
      <c r="C261" s="6" t="s">
        <v>153</v>
      </c>
      <c r="D261" s="4" t="s">
        <v>826</v>
      </c>
      <c r="E261" s="10" t="s">
        <v>153</v>
      </c>
      <c r="F261" s="9" t="str">
        <f>VLOOKUP(E261,[1]分類番号!$A$4:$B$1172,2,0)</f>
        <v>オフセット印刷以外の印刷業（紙に対するものに限る。）</v>
      </c>
      <c r="G261" s="6" t="s">
        <v>153</v>
      </c>
      <c r="H261" s="4" t="s">
        <v>2319</v>
      </c>
      <c r="I261" s="2" t="s">
        <v>18</v>
      </c>
    </row>
    <row r="262" spans="1:9" ht="15" customHeight="1" x14ac:dyDescent="0.55000000000000004">
      <c r="A262" s="6" t="s">
        <v>154</v>
      </c>
      <c r="B262" s="4" t="s">
        <v>827</v>
      </c>
      <c r="C262" s="6" t="s">
        <v>154</v>
      </c>
      <c r="D262" s="4" t="s">
        <v>827</v>
      </c>
      <c r="E262" s="10" t="s">
        <v>154</v>
      </c>
      <c r="F262" s="9" t="str">
        <f>VLOOKUP(E262,[1]分類番号!$A$4:$B$1172,2,0)</f>
        <v>紙以外の印刷業</v>
      </c>
      <c r="G262" s="6" t="s">
        <v>154</v>
      </c>
      <c r="H262" s="4" t="s">
        <v>827</v>
      </c>
      <c r="I262" s="2" t="s">
        <v>18</v>
      </c>
    </row>
    <row r="263" spans="1:9" ht="15" customHeight="1" x14ac:dyDescent="0.55000000000000004">
      <c r="A263" s="6" t="s">
        <v>155</v>
      </c>
      <c r="B263" s="4" t="s">
        <v>828</v>
      </c>
      <c r="C263" s="6" t="s">
        <v>155</v>
      </c>
      <c r="D263" s="4" t="s">
        <v>828</v>
      </c>
      <c r="E263" s="10" t="s">
        <v>155</v>
      </c>
      <c r="F263" s="9" t="str">
        <f>VLOOKUP(E263,[1]分類番号!$A$4:$B$1172,2,0)</f>
        <v>製版業</v>
      </c>
      <c r="G263" s="6" t="s">
        <v>155</v>
      </c>
      <c r="H263" s="4" t="s">
        <v>828</v>
      </c>
      <c r="I263" s="2" t="s">
        <v>18</v>
      </c>
    </row>
    <row r="264" spans="1:9" ht="15" customHeight="1" x14ac:dyDescent="0.55000000000000004">
      <c r="A264" s="6" t="s">
        <v>156</v>
      </c>
      <c r="B264" s="4" t="s">
        <v>829</v>
      </c>
      <c r="C264" s="6" t="s">
        <v>156</v>
      </c>
      <c r="D264" s="4" t="s">
        <v>829</v>
      </c>
      <c r="E264" s="10" t="s">
        <v>156</v>
      </c>
      <c r="F264" s="9" t="str">
        <f>VLOOKUP(E264,[1]分類番号!$A$4:$B$1172,2,0)</f>
        <v>製本業</v>
      </c>
      <c r="G264" s="6" t="s">
        <v>156</v>
      </c>
      <c r="H264" s="4" t="s">
        <v>829</v>
      </c>
      <c r="I264" s="2" t="s">
        <v>18</v>
      </c>
    </row>
    <row r="265" spans="1:9" ht="15" customHeight="1" x14ac:dyDescent="0.55000000000000004">
      <c r="A265" s="6" t="s">
        <v>157</v>
      </c>
      <c r="B265" s="4" t="s">
        <v>830</v>
      </c>
      <c r="C265" s="6" t="s">
        <v>157</v>
      </c>
      <c r="D265" s="4" t="s">
        <v>830</v>
      </c>
      <c r="E265" s="10" t="s">
        <v>157</v>
      </c>
      <c r="F265" s="9" t="str">
        <f>VLOOKUP(E265,[1]分類番号!$A$4:$B$1172,2,0)</f>
        <v>印刷物加工業</v>
      </c>
      <c r="G265" s="6" t="s">
        <v>157</v>
      </c>
      <c r="H265" s="4" t="s">
        <v>830</v>
      </c>
      <c r="I265" s="2" t="s">
        <v>18</v>
      </c>
    </row>
    <row r="266" spans="1:9" ht="15" customHeight="1" x14ac:dyDescent="0.55000000000000004">
      <c r="A266" s="6" t="s">
        <v>158</v>
      </c>
      <c r="B266" s="4" t="s">
        <v>831</v>
      </c>
      <c r="C266" s="6" t="s">
        <v>158</v>
      </c>
      <c r="D266" s="4" t="s">
        <v>831</v>
      </c>
      <c r="E266" s="10" t="s">
        <v>158</v>
      </c>
      <c r="F266" s="9" t="str">
        <f>VLOOKUP(E266,[1]分類番号!$A$4:$B$1172,2,0)</f>
        <v>印刷関連サービス業</v>
      </c>
      <c r="G266" s="6" t="s">
        <v>158</v>
      </c>
      <c r="H266" s="4" t="s">
        <v>831</v>
      </c>
      <c r="I266" s="2" t="s">
        <v>18</v>
      </c>
    </row>
    <row r="267" spans="1:9" ht="15" customHeight="1" x14ac:dyDescent="0.55000000000000004">
      <c r="A267" s="6" t="s">
        <v>159</v>
      </c>
      <c r="B267" s="4" t="s">
        <v>832</v>
      </c>
      <c r="C267" s="6" t="s">
        <v>159</v>
      </c>
      <c r="D267" s="4" t="s">
        <v>832</v>
      </c>
      <c r="E267" s="6" t="s">
        <v>159</v>
      </c>
      <c r="F267" s="4" t="str">
        <f>VLOOKUP(E267,[1]分類番号!$A$4:$B$1172,2,0)</f>
        <v>窒素質・りん酸質肥料製造業</v>
      </c>
      <c r="G267" s="6" t="s">
        <v>159</v>
      </c>
      <c r="H267" s="4" t="s">
        <v>832</v>
      </c>
      <c r="I267" s="2" t="s">
        <v>18</v>
      </c>
    </row>
    <row r="268" spans="1:9" ht="15" customHeight="1" x14ac:dyDescent="0.55000000000000004">
      <c r="A268" s="8" t="s">
        <v>160</v>
      </c>
      <c r="B268" s="7" t="s">
        <v>833</v>
      </c>
      <c r="C268" s="10" t="s">
        <v>160</v>
      </c>
      <c r="D268" s="9" t="s">
        <v>833</v>
      </c>
      <c r="E268" s="10" t="s">
        <v>160</v>
      </c>
      <c r="F268" s="9" t="str">
        <f>VLOOKUP(E268,[1]分類番号!$A$4:$B$1172,2,0)</f>
        <v>複合肥料製造業</v>
      </c>
      <c r="G268" s="10" t="s">
        <v>160</v>
      </c>
      <c r="H268" s="9" t="s">
        <v>833</v>
      </c>
      <c r="I268" s="2" t="s">
        <v>473</v>
      </c>
    </row>
    <row r="269" spans="1:9" ht="15" customHeight="1" x14ac:dyDescent="0.55000000000000004">
      <c r="A269" s="8" t="s">
        <v>834</v>
      </c>
      <c r="B269" s="7" t="s">
        <v>835</v>
      </c>
      <c r="C269" s="10" t="s">
        <v>834</v>
      </c>
      <c r="D269" s="9" t="s">
        <v>835</v>
      </c>
      <c r="E269" s="10" t="s">
        <v>834</v>
      </c>
      <c r="F269" s="9" t="str">
        <f>VLOOKUP(E269,[1]分類番号!$A$4:$B$1172,2,0)</f>
        <v>その他の化学肥料製造業</v>
      </c>
      <c r="G269" s="10" t="s">
        <v>834</v>
      </c>
      <c r="H269" s="9" t="s">
        <v>835</v>
      </c>
      <c r="I269" s="2" t="s">
        <v>473</v>
      </c>
    </row>
    <row r="270" spans="1:9" ht="15" customHeight="1" x14ac:dyDescent="0.55000000000000004">
      <c r="A270" s="6" t="s">
        <v>836</v>
      </c>
      <c r="B270" s="4" t="s">
        <v>837</v>
      </c>
      <c r="C270" s="10" t="s">
        <v>836</v>
      </c>
      <c r="D270" s="9" t="s">
        <v>837</v>
      </c>
      <c r="E270" s="10" t="s">
        <v>836</v>
      </c>
      <c r="F270" s="9" t="str">
        <f>VLOOKUP(E270,[1]分類番号!$A$4:$B$1172,2,0)</f>
        <v>ソーダ工業</v>
      </c>
      <c r="G270" s="10" t="s">
        <v>836</v>
      </c>
      <c r="H270" s="9" t="s">
        <v>837</v>
      </c>
      <c r="I270" s="2" t="s">
        <v>473</v>
      </c>
    </row>
    <row r="271" spans="1:9" ht="15" customHeight="1" x14ac:dyDescent="0.55000000000000004">
      <c r="A271" s="8" t="s">
        <v>838</v>
      </c>
      <c r="B271" s="7" t="s">
        <v>839</v>
      </c>
      <c r="C271" s="10" t="s">
        <v>838</v>
      </c>
      <c r="D271" s="9" t="s">
        <v>839</v>
      </c>
      <c r="E271" s="10" t="s">
        <v>838</v>
      </c>
      <c r="F271" s="9" t="str">
        <f>VLOOKUP(E271,[1]分類番号!$A$4:$B$1172,2,0)</f>
        <v>無機顔料製造業</v>
      </c>
      <c r="G271" s="10" t="s">
        <v>838</v>
      </c>
      <c r="H271" s="9" t="s">
        <v>839</v>
      </c>
      <c r="I271" s="2" t="s">
        <v>473</v>
      </c>
    </row>
    <row r="272" spans="1:9" ht="15" customHeight="1" x14ac:dyDescent="0.55000000000000004">
      <c r="A272" s="6" t="s">
        <v>840</v>
      </c>
      <c r="B272" s="4" t="s">
        <v>841</v>
      </c>
      <c r="C272" s="10" t="s">
        <v>840</v>
      </c>
      <c r="D272" s="9" t="s">
        <v>841</v>
      </c>
      <c r="E272" s="6" t="s">
        <v>840</v>
      </c>
      <c r="F272" s="4" t="str">
        <f>VLOOKUP(E272,[1]分類番号!$A$4:$B$1172,2,0)</f>
        <v>圧縮ガス・液化ガス製造業</v>
      </c>
      <c r="G272" s="10" t="s">
        <v>840</v>
      </c>
      <c r="H272" s="9" t="s">
        <v>841</v>
      </c>
      <c r="I272" s="2" t="s">
        <v>473</v>
      </c>
    </row>
    <row r="273" spans="1:9" ht="15" customHeight="1" x14ac:dyDescent="0.55000000000000004">
      <c r="A273" s="8" t="s">
        <v>161</v>
      </c>
      <c r="B273" s="7" t="s">
        <v>842</v>
      </c>
      <c r="C273" s="6" t="s">
        <v>161</v>
      </c>
      <c r="D273" s="4" t="s">
        <v>842</v>
      </c>
      <c r="E273" s="6" t="s">
        <v>161</v>
      </c>
      <c r="F273" s="4" t="str">
        <f>VLOOKUP(E273,[1]分類番号!$A$4:$B$1172,2,0)</f>
        <v>塩製造業</v>
      </c>
      <c r="G273" s="10" t="s">
        <v>161</v>
      </c>
      <c r="H273" s="9" t="s">
        <v>842</v>
      </c>
      <c r="I273" s="2" t="s">
        <v>473</v>
      </c>
    </row>
    <row r="274" spans="1:9" ht="15" customHeight="1" x14ac:dyDescent="0.55000000000000004">
      <c r="A274" s="8" t="s">
        <v>843</v>
      </c>
      <c r="B274" s="7" t="s">
        <v>844</v>
      </c>
      <c r="C274" s="10" t="s">
        <v>843</v>
      </c>
      <c r="D274" s="9" t="s">
        <v>844</v>
      </c>
      <c r="E274" s="10" t="s">
        <v>843</v>
      </c>
      <c r="F274" s="9" t="str">
        <f>VLOOKUP(E274,[1]分類番号!$A$4:$B$1172,2,0)</f>
        <v>その他の無機化学工業製品製造業</v>
      </c>
      <c r="G274" s="10" t="s">
        <v>843</v>
      </c>
      <c r="H274" s="9" t="s">
        <v>844</v>
      </c>
      <c r="I274" s="2" t="s">
        <v>473</v>
      </c>
    </row>
    <row r="275" spans="1:9" ht="15" customHeight="1" x14ac:dyDescent="0.55000000000000004">
      <c r="A275" s="8" t="s">
        <v>845</v>
      </c>
      <c r="B275" s="7" t="s">
        <v>846</v>
      </c>
      <c r="C275" s="10" t="s">
        <v>845</v>
      </c>
      <c r="D275" s="9" t="s">
        <v>846</v>
      </c>
      <c r="E275" s="10" t="s">
        <v>845</v>
      </c>
      <c r="F275" s="9" t="str">
        <f>VLOOKUP(E275,[1]分類番号!$A$4:$B$1172,2,0)</f>
        <v>石油化学系基礎製品製造業（一貫して生産される誘導品を含む。）</v>
      </c>
      <c r="G275" s="10" t="s">
        <v>845</v>
      </c>
      <c r="H275" s="9" t="s">
        <v>846</v>
      </c>
      <c r="I275" s="2" t="s">
        <v>473</v>
      </c>
    </row>
    <row r="276" spans="1:9" ht="15" customHeight="1" x14ac:dyDescent="0.55000000000000004">
      <c r="A276" s="8" t="s">
        <v>847</v>
      </c>
      <c r="B276" s="7" t="s">
        <v>848</v>
      </c>
      <c r="C276" s="10" t="s">
        <v>847</v>
      </c>
      <c r="D276" s="9" t="s">
        <v>848</v>
      </c>
      <c r="E276" s="10" t="s">
        <v>847</v>
      </c>
      <c r="F276" s="9" t="str">
        <f>VLOOKUP(E276,[1]分類番号!$A$4:$B$1172,2,0)</f>
        <v>脂肪族系中間物製造業（脂肪族系溶剤を含む。）</v>
      </c>
      <c r="G276" s="10" t="s">
        <v>847</v>
      </c>
      <c r="H276" s="9" t="s">
        <v>848</v>
      </c>
      <c r="I276" s="2" t="s">
        <v>473</v>
      </c>
    </row>
    <row r="277" spans="1:9" ht="15" customHeight="1" x14ac:dyDescent="0.55000000000000004">
      <c r="A277" s="8" t="s">
        <v>162</v>
      </c>
      <c r="B277" s="7" t="s">
        <v>849</v>
      </c>
      <c r="C277" s="10" t="s">
        <v>162</v>
      </c>
      <c r="D277" s="9" t="s">
        <v>849</v>
      </c>
      <c r="E277" s="6" t="s">
        <v>162</v>
      </c>
      <c r="F277" s="4" t="str">
        <f>VLOOKUP(E277,[1]分類番号!$A$4:$B$1172,2,0)</f>
        <v>発酵工業</v>
      </c>
      <c r="G277" s="10" t="s">
        <v>162</v>
      </c>
      <c r="H277" s="9" t="s">
        <v>849</v>
      </c>
      <c r="I277" s="2" t="s">
        <v>473</v>
      </c>
    </row>
    <row r="278" spans="1:9" ht="15" customHeight="1" x14ac:dyDescent="0.55000000000000004">
      <c r="A278" s="8" t="s">
        <v>850</v>
      </c>
      <c r="B278" s="7" t="s">
        <v>851</v>
      </c>
      <c r="C278" s="10" t="s">
        <v>850</v>
      </c>
      <c r="D278" s="9" t="s">
        <v>851</v>
      </c>
      <c r="E278" s="10" t="s">
        <v>850</v>
      </c>
      <c r="F278" s="9" t="str">
        <f>VLOOKUP(E278,[1]分類番号!$A$4:$B$1172,2,0)</f>
        <v>環式中間物・合成染料・有機顔料製造業</v>
      </c>
      <c r="G278" s="10" t="s">
        <v>850</v>
      </c>
      <c r="H278" s="9" t="s">
        <v>851</v>
      </c>
      <c r="I278" s="2" t="s">
        <v>473</v>
      </c>
    </row>
    <row r="279" spans="1:9" ht="15" customHeight="1" x14ac:dyDescent="0.55000000000000004">
      <c r="A279" s="8" t="s">
        <v>852</v>
      </c>
      <c r="B279" s="7" t="s">
        <v>853</v>
      </c>
      <c r="C279" s="10" t="s">
        <v>852</v>
      </c>
      <c r="D279" s="9" t="s">
        <v>853</v>
      </c>
      <c r="E279" s="10" t="s">
        <v>852</v>
      </c>
      <c r="F279" s="9" t="str">
        <f>VLOOKUP(E279,[1]分類番号!$A$4:$B$1172,2,0)</f>
        <v>プラスチック製造業</v>
      </c>
      <c r="G279" s="10" t="s">
        <v>852</v>
      </c>
      <c r="H279" s="9" t="s">
        <v>853</v>
      </c>
      <c r="I279" s="2" t="s">
        <v>473</v>
      </c>
    </row>
    <row r="280" spans="1:9" ht="15" customHeight="1" x14ac:dyDescent="0.55000000000000004">
      <c r="A280" s="8" t="s">
        <v>854</v>
      </c>
      <c r="B280" s="7" t="s">
        <v>855</v>
      </c>
      <c r="C280" s="10" t="s">
        <v>854</v>
      </c>
      <c r="D280" s="9" t="s">
        <v>855</v>
      </c>
      <c r="E280" s="10" t="s">
        <v>854</v>
      </c>
      <c r="F280" s="9" t="str">
        <f>VLOOKUP(E280,[1]分類番号!$A$4:$B$1172,2,0)</f>
        <v>合成ゴム製造業</v>
      </c>
      <c r="G280" s="10" t="s">
        <v>854</v>
      </c>
      <c r="H280" s="9" t="s">
        <v>855</v>
      </c>
      <c r="I280" s="2" t="s">
        <v>473</v>
      </c>
    </row>
    <row r="281" spans="1:9" ht="15" customHeight="1" x14ac:dyDescent="0.55000000000000004">
      <c r="A281" s="8" t="s">
        <v>856</v>
      </c>
      <c r="B281" s="7" t="s">
        <v>857</v>
      </c>
      <c r="C281" s="10" t="s">
        <v>856</v>
      </c>
      <c r="D281" s="9" t="s">
        <v>857</v>
      </c>
      <c r="E281" s="10" t="s">
        <v>856</v>
      </c>
      <c r="F281" s="9" t="str">
        <f>VLOOKUP(E281,[1]分類番号!$A$4:$B$1172,2,0)</f>
        <v>その他の有機化学工業製品製造業</v>
      </c>
      <c r="G281" s="10" t="s">
        <v>856</v>
      </c>
      <c r="H281" s="9" t="s">
        <v>857</v>
      </c>
      <c r="I281" s="2" t="s">
        <v>473</v>
      </c>
    </row>
    <row r="282" spans="1:9" ht="15" customHeight="1" x14ac:dyDescent="0.55000000000000004">
      <c r="A282" s="8" t="s">
        <v>163</v>
      </c>
      <c r="B282" s="7" t="s">
        <v>858</v>
      </c>
      <c r="C282" s="10" t="s">
        <v>163</v>
      </c>
      <c r="D282" s="9" t="s">
        <v>858</v>
      </c>
      <c r="E282" s="6" t="s">
        <v>163</v>
      </c>
      <c r="F282" s="4" t="str">
        <f>VLOOKUP(E282,[1]分類番号!$A$4:$B$1172,2,0)</f>
        <v>脂肪酸・硬化油・グリセリン製造業</v>
      </c>
      <c r="G282" s="6" t="s">
        <v>163</v>
      </c>
      <c r="H282" s="4" t="s">
        <v>858</v>
      </c>
      <c r="I282" s="2" t="s">
        <v>18</v>
      </c>
    </row>
    <row r="283" spans="1:9" ht="15" customHeight="1" x14ac:dyDescent="0.55000000000000004">
      <c r="A283" s="8" t="s">
        <v>859</v>
      </c>
      <c r="B283" s="7" t="s">
        <v>860</v>
      </c>
      <c r="C283" s="10" t="s">
        <v>859</v>
      </c>
      <c r="D283" s="9" t="s">
        <v>860</v>
      </c>
      <c r="E283" s="10" t="s">
        <v>859</v>
      </c>
      <c r="F283" s="9" t="str">
        <f>VLOOKUP(E283,[1]分類番号!$A$4:$B$1172,2,0)</f>
        <v>石けん・合成洗剤製造業</v>
      </c>
      <c r="G283" s="10" t="s">
        <v>859</v>
      </c>
      <c r="H283" s="9" t="s">
        <v>860</v>
      </c>
      <c r="I283" s="2" t="s">
        <v>473</v>
      </c>
    </row>
    <row r="284" spans="1:9" ht="15" customHeight="1" x14ac:dyDescent="0.55000000000000004">
      <c r="A284" s="8" t="s">
        <v>861</v>
      </c>
      <c r="B284" s="7" t="s">
        <v>862</v>
      </c>
      <c r="C284" s="10" t="s">
        <v>861</v>
      </c>
      <c r="D284" s="9" t="s">
        <v>862</v>
      </c>
      <c r="E284" s="10" t="s">
        <v>861</v>
      </c>
      <c r="F284" s="9" t="str">
        <f>VLOOKUP(E284,[1]分類番号!$A$4:$B$1172,2,0)</f>
        <v>界面活性剤製造業（石けん、合成洗剤を除く。）</v>
      </c>
      <c r="G284" s="10" t="s">
        <v>861</v>
      </c>
      <c r="H284" s="9" t="s">
        <v>862</v>
      </c>
      <c r="I284" s="2" t="s">
        <v>473</v>
      </c>
    </row>
    <row r="285" spans="1:9" ht="15" customHeight="1" x14ac:dyDescent="0.55000000000000004">
      <c r="A285" s="8" t="s">
        <v>863</v>
      </c>
      <c r="B285" s="7" t="s">
        <v>864</v>
      </c>
      <c r="C285" s="10" t="s">
        <v>863</v>
      </c>
      <c r="D285" s="9" t="s">
        <v>864</v>
      </c>
      <c r="E285" s="10" t="s">
        <v>863</v>
      </c>
      <c r="F285" s="9" t="str">
        <f>VLOOKUP(E285,[1]分類番号!$A$4:$B$1172,2,0)</f>
        <v>塗料製造業</v>
      </c>
      <c r="G285" s="10" t="s">
        <v>863</v>
      </c>
      <c r="H285" s="9" t="s">
        <v>864</v>
      </c>
      <c r="I285" s="2" t="s">
        <v>473</v>
      </c>
    </row>
    <row r="286" spans="1:9" ht="15" customHeight="1" x14ac:dyDescent="0.55000000000000004">
      <c r="A286" s="8" t="s">
        <v>865</v>
      </c>
      <c r="B286" s="7" t="s">
        <v>866</v>
      </c>
      <c r="C286" s="10" t="s">
        <v>865</v>
      </c>
      <c r="D286" s="9" t="s">
        <v>866</v>
      </c>
      <c r="E286" s="10" t="s">
        <v>865</v>
      </c>
      <c r="F286" s="9" t="str">
        <f>VLOOKUP(E286,[1]分類番号!$A$4:$B$1172,2,0)</f>
        <v>印刷インキ製造業</v>
      </c>
      <c r="G286" s="6" t="s">
        <v>865</v>
      </c>
      <c r="H286" s="4" t="s">
        <v>866</v>
      </c>
      <c r="I286" s="2" t="s">
        <v>18</v>
      </c>
    </row>
    <row r="287" spans="1:9" ht="15" customHeight="1" x14ac:dyDescent="0.55000000000000004">
      <c r="A287" s="6" t="s">
        <v>867</v>
      </c>
      <c r="B287" s="4" t="s">
        <v>868</v>
      </c>
      <c r="C287" s="6" t="s">
        <v>867</v>
      </c>
      <c r="D287" s="4" t="s">
        <v>868</v>
      </c>
      <c r="E287" s="6" t="s">
        <v>867</v>
      </c>
      <c r="F287" s="4" t="str">
        <f>VLOOKUP(E287,[1]分類番号!$A$4:$B$1172,2,0)</f>
        <v>洗浄剤・磨用剤製造業</v>
      </c>
      <c r="G287" s="6" t="s">
        <v>867</v>
      </c>
      <c r="H287" s="4" t="s">
        <v>868</v>
      </c>
      <c r="I287" s="2" t="s">
        <v>18</v>
      </c>
    </row>
    <row r="288" spans="1:9" ht="15" customHeight="1" x14ac:dyDescent="0.55000000000000004">
      <c r="A288" s="6" t="s">
        <v>869</v>
      </c>
      <c r="B288" s="4" t="s">
        <v>870</v>
      </c>
      <c r="C288" s="6" t="s">
        <v>869</v>
      </c>
      <c r="D288" s="4" t="s">
        <v>870</v>
      </c>
      <c r="E288" s="6" t="s">
        <v>869</v>
      </c>
      <c r="F288" s="4" t="str">
        <f>VLOOKUP(E288,[1]分類番号!$A$4:$B$1172,2,0)</f>
        <v>ろうそく製造業</v>
      </c>
      <c r="G288" s="6" t="s">
        <v>869</v>
      </c>
      <c r="H288" s="4" t="s">
        <v>870</v>
      </c>
      <c r="I288" s="2" t="s">
        <v>18</v>
      </c>
    </row>
    <row r="289" spans="1:9" ht="15" customHeight="1" x14ac:dyDescent="0.55000000000000004">
      <c r="A289" s="6" t="s">
        <v>164</v>
      </c>
      <c r="B289" s="4" t="s">
        <v>871</v>
      </c>
      <c r="C289" s="6" t="s">
        <v>164</v>
      </c>
      <c r="D289" s="4" t="s">
        <v>871</v>
      </c>
      <c r="E289" s="6" t="s">
        <v>164</v>
      </c>
      <c r="F289" s="4" t="str">
        <f>VLOOKUP(E289,[1]分類番号!$A$4:$B$1172,2,0)</f>
        <v>医薬品原薬製造業</v>
      </c>
      <c r="G289" s="10" t="s">
        <v>164</v>
      </c>
      <c r="H289" s="9" t="s">
        <v>871</v>
      </c>
      <c r="I289" s="2" t="s">
        <v>473</v>
      </c>
    </row>
    <row r="290" spans="1:9" ht="15" customHeight="1" x14ac:dyDescent="0.55000000000000004">
      <c r="A290" s="6" t="s">
        <v>165</v>
      </c>
      <c r="B290" s="4" t="s">
        <v>872</v>
      </c>
      <c r="C290" s="6" t="s">
        <v>165</v>
      </c>
      <c r="D290" s="4" t="s">
        <v>872</v>
      </c>
      <c r="E290" s="6" t="s">
        <v>165</v>
      </c>
      <c r="F290" s="4" t="str">
        <f>VLOOKUP(E290,[1]分類番号!$A$4:$B$1172,2,0)</f>
        <v>医薬品製剤製造業</v>
      </c>
      <c r="G290" s="10" t="s">
        <v>165</v>
      </c>
      <c r="H290" s="9" t="s">
        <v>872</v>
      </c>
      <c r="I290" s="2" t="s">
        <v>473</v>
      </c>
    </row>
    <row r="291" spans="1:9" ht="15" customHeight="1" x14ac:dyDescent="0.55000000000000004">
      <c r="A291" s="6" t="s">
        <v>166</v>
      </c>
      <c r="B291" s="4" t="s">
        <v>873</v>
      </c>
      <c r="C291" s="6" t="s">
        <v>166</v>
      </c>
      <c r="D291" s="4" t="s">
        <v>873</v>
      </c>
      <c r="E291" s="10" t="s">
        <v>166</v>
      </c>
      <c r="F291" s="9" t="str">
        <f>VLOOKUP(E291,[1]分類番号!$A$4:$B$1172,2,0)</f>
        <v>生物学的製剤製造業</v>
      </c>
      <c r="G291" s="6" t="s">
        <v>166</v>
      </c>
      <c r="H291" s="4" t="s">
        <v>873</v>
      </c>
      <c r="I291" s="2" t="s">
        <v>18</v>
      </c>
    </row>
    <row r="292" spans="1:9" ht="15" customHeight="1" x14ac:dyDescent="0.55000000000000004">
      <c r="A292" s="6" t="s">
        <v>167</v>
      </c>
      <c r="B292" s="4" t="s">
        <v>874</v>
      </c>
      <c r="C292" s="6" t="s">
        <v>167</v>
      </c>
      <c r="D292" s="4" t="s">
        <v>874</v>
      </c>
      <c r="E292" s="6" t="s">
        <v>167</v>
      </c>
      <c r="F292" s="4" t="str">
        <f>VLOOKUP(E292,[1]分類番号!$A$4:$B$1172,2,0)</f>
        <v>生薬・漢方製剤製造業</v>
      </c>
      <c r="G292" s="6" t="s">
        <v>167</v>
      </c>
      <c r="H292" s="4" t="s">
        <v>874</v>
      </c>
      <c r="I292" s="2" t="s">
        <v>18</v>
      </c>
    </row>
    <row r="293" spans="1:9" ht="15" customHeight="1" x14ac:dyDescent="0.55000000000000004">
      <c r="A293" s="6" t="s">
        <v>168</v>
      </c>
      <c r="B293" s="4" t="s">
        <v>875</v>
      </c>
      <c r="C293" s="6" t="s">
        <v>168</v>
      </c>
      <c r="D293" s="4" t="s">
        <v>875</v>
      </c>
      <c r="E293" s="6" t="s">
        <v>168</v>
      </c>
      <c r="F293" s="4" t="str">
        <f>VLOOKUP(E293,[1]分類番号!$A$4:$B$1172,2,0)</f>
        <v>動物用医薬品製造業</v>
      </c>
      <c r="G293" s="6" t="s">
        <v>168</v>
      </c>
      <c r="H293" s="4" t="s">
        <v>875</v>
      </c>
      <c r="I293" s="2" t="s">
        <v>18</v>
      </c>
    </row>
    <row r="294" spans="1:9" ht="15" customHeight="1" x14ac:dyDescent="0.55000000000000004">
      <c r="A294" s="8" t="s">
        <v>169</v>
      </c>
      <c r="B294" s="7" t="s">
        <v>876</v>
      </c>
      <c r="C294" s="10" t="s">
        <v>169</v>
      </c>
      <c r="D294" s="9" t="s">
        <v>876</v>
      </c>
      <c r="E294" s="10" t="s">
        <v>169</v>
      </c>
      <c r="F294" s="9" t="str">
        <f>VLOOKUP(E294,[1]分類番号!$A$4:$B$1172,2,0)</f>
        <v>仕上用・皮膚用化粧品製造業（香水、オーデコロンを含む。）</v>
      </c>
      <c r="G294" s="10" t="s">
        <v>169</v>
      </c>
      <c r="H294" s="9" t="s">
        <v>876</v>
      </c>
      <c r="I294" s="2" t="s">
        <v>473</v>
      </c>
    </row>
    <row r="295" spans="1:9" ht="15" customHeight="1" x14ac:dyDescent="0.55000000000000004">
      <c r="A295" s="8" t="s">
        <v>170</v>
      </c>
      <c r="B295" s="7" t="s">
        <v>877</v>
      </c>
      <c r="C295" s="10" t="s">
        <v>170</v>
      </c>
      <c r="D295" s="9" t="s">
        <v>877</v>
      </c>
      <c r="E295" s="10" t="s">
        <v>170</v>
      </c>
      <c r="F295" s="9" t="str">
        <f>VLOOKUP(E295,[1]分類番号!$A$4:$B$1172,2,0)</f>
        <v>頭髪用化粧品製造業</v>
      </c>
      <c r="G295" s="10" t="s">
        <v>170</v>
      </c>
      <c r="H295" s="9" t="s">
        <v>877</v>
      </c>
      <c r="I295" s="2" t="s">
        <v>473</v>
      </c>
    </row>
    <row r="296" spans="1:9" ht="15" customHeight="1" x14ac:dyDescent="0.55000000000000004">
      <c r="A296" s="8" t="s">
        <v>171</v>
      </c>
      <c r="B296" s="7" t="s">
        <v>878</v>
      </c>
      <c r="C296" s="10" t="s">
        <v>171</v>
      </c>
      <c r="D296" s="9" t="s">
        <v>878</v>
      </c>
      <c r="E296" s="10" t="s">
        <v>171</v>
      </c>
      <c r="F296" s="9" t="str">
        <f>VLOOKUP(E296,[1]分類番号!$A$4:$B$1172,2,0)</f>
        <v>その他の化粧品・歯磨・化粧用調整品製造業</v>
      </c>
      <c r="G296" s="10" t="s">
        <v>171</v>
      </c>
      <c r="H296" s="9" t="s">
        <v>878</v>
      </c>
      <c r="I296" s="2" t="s">
        <v>473</v>
      </c>
    </row>
    <row r="297" spans="1:9" ht="15" customHeight="1" x14ac:dyDescent="0.55000000000000004">
      <c r="A297" s="8" t="s">
        <v>879</v>
      </c>
      <c r="B297" s="7" t="s">
        <v>880</v>
      </c>
      <c r="C297" s="10" t="s">
        <v>879</v>
      </c>
      <c r="D297" s="9" t="s">
        <v>880</v>
      </c>
      <c r="E297" s="10" t="s">
        <v>879</v>
      </c>
      <c r="F297" s="9" t="str">
        <f>VLOOKUP(E297,[1]分類番号!$A$4:$B$1172,2,0)</f>
        <v>火薬類製造業</v>
      </c>
      <c r="G297" s="10" t="s">
        <v>879</v>
      </c>
      <c r="H297" s="9" t="s">
        <v>880</v>
      </c>
      <c r="I297" s="2" t="s">
        <v>473</v>
      </c>
    </row>
    <row r="298" spans="1:9" ht="15" customHeight="1" x14ac:dyDescent="0.55000000000000004">
      <c r="A298" s="6" t="s">
        <v>172</v>
      </c>
      <c r="B298" s="4" t="s">
        <v>881</v>
      </c>
      <c r="C298" s="6" t="s">
        <v>172</v>
      </c>
      <c r="D298" s="4" t="s">
        <v>881</v>
      </c>
      <c r="E298" s="10" t="s">
        <v>172</v>
      </c>
      <c r="F298" s="9" t="str">
        <f>VLOOKUP(E298,[1]分類番号!$A$4:$B$1172,2,0)</f>
        <v>農薬製造業</v>
      </c>
      <c r="G298" s="10" t="s">
        <v>172</v>
      </c>
      <c r="H298" s="9" t="s">
        <v>881</v>
      </c>
      <c r="I298" s="2" t="s">
        <v>473</v>
      </c>
    </row>
    <row r="299" spans="1:9" ht="15" customHeight="1" x14ac:dyDescent="0.55000000000000004">
      <c r="A299" s="6" t="s">
        <v>173</v>
      </c>
      <c r="B299" s="4" t="s">
        <v>882</v>
      </c>
      <c r="C299" s="6" t="s">
        <v>173</v>
      </c>
      <c r="D299" s="4" t="s">
        <v>882</v>
      </c>
      <c r="E299" s="6" t="s">
        <v>173</v>
      </c>
      <c r="F299" s="4" t="str">
        <f>VLOOKUP(E299,[1]分類番号!$A$4:$B$1172,2,0)</f>
        <v>香料製造業</v>
      </c>
      <c r="G299" s="6" t="s">
        <v>173</v>
      </c>
      <c r="H299" s="4" t="s">
        <v>882</v>
      </c>
      <c r="I299" s="2" t="s">
        <v>18</v>
      </c>
    </row>
    <row r="300" spans="1:9" ht="15" customHeight="1" x14ac:dyDescent="0.55000000000000004">
      <c r="A300" s="8" t="s">
        <v>883</v>
      </c>
      <c r="B300" s="7" t="s">
        <v>884</v>
      </c>
      <c r="C300" s="10" t="s">
        <v>883</v>
      </c>
      <c r="D300" s="9" t="s">
        <v>884</v>
      </c>
      <c r="E300" s="10" t="s">
        <v>883</v>
      </c>
      <c r="F300" s="9" t="str">
        <f>VLOOKUP(E300,[1]分類番号!$A$4:$B$1172,2,0)</f>
        <v>ゼラチン・接着剤製造業</v>
      </c>
      <c r="G300" s="10" t="s">
        <v>883</v>
      </c>
      <c r="H300" s="9" t="s">
        <v>884</v>
      </c>
      <c r="I300" s="2" t="s">
        <v>473</v>
      </c>
    </row>
    <row r="301" spans="1:9" ht="15" customHeight="1" x14ac:dyDescent="0.55000000000000004">
      <c r="A301" s="6" t="s">
        <v>885</v>
      </c>
      <c r="B301" s="4" t="s">
        <v>886</v>
      </c>
      <c r="C301" s="6" t="s">
        <v>885</v>
      </c>
      <c r="D301" s="4" t="s">
        <v>886</v>
      </c>
      <c r="E301" s="6" t="s">
        <v>885</v>
      </c>
      <c r="F301" s="4" t="str">
        <f>VLOOKUP(E301,[1]分類番号!$A$4:$B$1172,2,0)</f>
        <v>写真感光材料製造業</v>
      </c>
      <c r="G301" s="6" t="s">
        <v>885</v>
      </c>
      <c r="H301" s="4" t="s">
        <v>886</v>
      </c>
      <c r="I301" s="2" t="s">
        <v>18</v>
      </c>
    </row>
    <row r="302" spans="1:9" ht="15" customHeight="1" x14ac:dyDescent="0.55000000000000004">
      <c r="A302" s="6" t="s">
        <v>887</v>
      </c>
      <c r="B302" s="4" t="s">
        <v>888</v>
      </c>
      <c r="C302" s="6" t="s">
        <v>887</v>
      </c>
      <c r="D302" s="4" t="s">
        <v>888</v>
      </c>
      <c r="E302" s="6" t="s">
        <v>887</v>
      </c>
      <c r="F302" s="4" t="str">
        <f>VLOOKUP(E302,[1]分類番号!$A$4:$B$1172,2,0)</f>
        <v>天然樹脂製品・木材化学製品製造業</v>
      </c>
      <c r="G302" s="6" t="s">
        <v>887</v>
      </c>
      <c r="H302" s="4" t="s">
        <v>888</v>
      </c>
      <c r="I302" s="2" t="s">
        <v>18</v>
      </c>
    </row>
    <row r="303" spans="1:9" ht="15" customHeight="1" x14ac:dyDescent="0.55000000000000004">
      <c r="A303" s="6" t="s">
        <v>174</v>
      </c>
      <c r="B303" s="4" t="s">
        <v>889</v>
      </c>
      <c r="C303" s="6" t="s">
        <v>174</v>
      </c>
      <c r="D303" s="4" t="s">
        <v>889</v>
      </c>
      <c r="E303" s="6" t="s">
        <v>174</v>
      </c>
      <c r="F303" s="4" t="str">
        <f>VLOOKUP(E303,[1]分類番号!$A$4:$B$1172,2,0)</f>
        <v>試薬製造業</v>
      </c>
      <c r="G303" s="6" t="s">
        <v>174</v>
      </c>
      <c r="H303" s="4" t="s">
        <v>889</v>
      </c>
      <c r="I303" s="2" t="s">
        <v>18</v>
      </c>
    </row>
    <row r="304" spans="1:9" ht="15" customHeight="1" x14ac:dyDescent="0.55000000000000004">
      <c r="A304" s="6" t="s">
        <v>890</v>
      </c>
      <c r="B304" s="4" t="s">
        <v>891</v>
      </c>
      <c r="C304" s="6" t="s">
        <v>890</v>
      </c>
      <c r="D304" s="4" t="s">
        <v>891</v>
      </c>
      <c r="E304" s="6" t="s">
        <v>890</v>
      </c>
      <c r="F304" s="4" t="str">
        <f>VLOOKUP(E304,[1]分類番号!$A$4:$B$1172,2,0)</f>
        <v>他に分類されない化学工業製品製造業</v>
      </c>
      <c r="G304" s="6" t="s">
        <v>890</v>
      </c>
      <c r="H304" s="4" t="s">
        <v>891</v>
      </c>
      <c r="I304" s="2" t="s">
        <v>18</v>
      </c>
    </row>
    <row r="305" spans="1:9" ht="15" customHeight="1" x14ac:dyDescent="0.55000000000000004">
      <c r="A305" s="6" t="s">
        <v>892</v>
      </c>
      <c r="B305" s="4" t="s">
        <v>893</v>
      </c>
      <c r="C305" s="6" t="s">
        <v>892</v>
      </c>
      <c r="D305" s="4" t="s">
        <v>893</v>
      </c>
      <c r="E305" s="6" t="s">
        <v>892</v>
      </c>
      <c r="F305" s="4" t="str">
        <f>VLOOKUP(E305,[1]分類番号!$A$4:$B$1172,2,0)</f>
        <v>石油精製業</v>
      </c>
      <c r="G305" s="6" t="s">
        <v>892</v>
      </c>
      <c r="H305" s="4" t="s">
        <v>893</v>
      </c>
      <c r="I305" s="2" t="s">
        <v>18</v>
      </c>
    </row>
    <row r="306" spans="1:9" ht="15" customHeight="1" x14ac:dyDescent="0.55000000000000004">
      <c r="A306" s="8" t="s">
        <v>894</v>
      </c>
      <c r="B306" s="7" t="s">
        <v>895</v>
      </c>
      <c r="C306" s="10" t="s">
        <v>894</v>
      </c>
      <c r="D306" s="9" t="s">
        <v>895</v>
      </c>
      <c r="E306" s="10" t="s">
        <v>894</v>
      </c>
      <c r="F306" s="9" t="str">
        <f>VLOOKUP(E306,[1]分類番号!$A$4:$B$1172,2,0)</f>
        <v>潤滑油・グリース製造業（石油精製によらないものに限る。）</v>
      </c>
      <c r="G306" s="10" t="s">
        <v>894</v>
      </c>
      <c r="H306" s="9" t="s">
        <v>895</v>
      </c>
      <c r="I306" s="2" t="s">
        <v>473</v>
      </c>
    </row>
    <row r="307" spans="1:9" ht="15" customHeight="1" x14ac:dyDescent="0.55000000000000004">
      <c r="A307" s="6" t="s">
        <v>896</v>
      </c>
      <c r="B307" s="4" t="s">
        <v>897</v>
      </c>
      <c r="C307" s="6" t="s">
        <v>896</v>
      </c>
      <c r="D307" s="4" t="s">
        <v>897</v>
      </c>
      <c r="E307" s="6" t="s">
        <v>896</v>
      </c>
      <c r="F307" s="4" t="str">
        <f>VLOOKUP(E307,[1]分類番号!$A$4:$B$1172,2,0)</f>
        <v>コークス製造業</v>
      </c>
      <c r="G307" s="6" t="s">
        <v>896</v>
      </c>
      <c r="H307" s="4" t="s">
        <v>897</v>
      </c>
      <c r="I307" s="2" t="s">
        <v>18</v>
      </c>
    </row>
    <row r="308" spans="1:9" ht="15" customHeight="1" x14ac:dyDescent="0.55000000000000004">
      <c r="A308" s="6" t="s">
        <v>898</v>
      </c>
      <c r="B308" s="4" t="s">
        <v>899</v>
      </c>
      <c r="C308" s="6" t="s">
        <v>898</v>
      </c>
      <c r="D308" s="4" t="s">
        <v>899</v>
      </c>
      <c r="E308" s="6" t="s">
        <v>898</v>
      </c>
      <c r="F308" s="4" t="str">
        <f>VLOOKUP(E308,[1]分類番号!$A$4:$B$1172,2,0)</f>
        <v>舗装材料製造業</v>
      </c>
      <c r="G308" s="6" t="s">
        <v>898</v>
      </c>
      <c r="H308" s="4" t="s">
        <v>899</v>
      </c>
      <c r="I308" s="2" t="s">
        <v>18</v>
      </c>
    </row>
    <row r="309" spans="1:9" ht="15" customHeight="1" x14ac:dyDescent="0.55000000000000004">
      <c r="A309" s="6" t="s">
        <v>900</v>
      </c>
      <c r="B309" s="4" t="s">
        <v>901</v>
      </c>
      <c r="C309" s="6" t="s">
        <v>900</v>
      </c>
      <c r="D309" s="4" t="s">
        <v>901</v>
      </c>
      <c r="E309" s="6" t="s">
        <v>900</v>
      </c>
      <c r="F309" s="4" t="str">
        <f>VLOOKUP(E309,[1]分類番号!$A$4:$B$1172,2,0)</f>
        <v>その他の石油製品・石炭製品製造業</v>
      </c>
      <c r="G309" s="6" t="s">
        <v>900</v>
      </c>
      <c r="H309" s="4" t="s">
        <v>901</v>
      </c>
      <c r="I309" s="2" t="s">
        <v>18</v>
      </c>
    </row>
    <row r="310" spans="1:9" ht="15" customHeight="1" x14ac:dyDescent="0.55000000000000004">
      <c r="A310" s="8" t="s">
        <v>902</v>
      </c>
      <c r="B310" s="7" t="s">
        <v>903</v>
      </c>
      <c r="C310" s="10" t="s">
        <v>902</v>
      </c>
      <c r="D310" s="9" t="s">
        <v>903</v>
      </c>
      <c r="E310" s="10" t="s">
        <v>902</v>
      </c>
      <c r="F310" s="9" t="str">
        <f>VLOOKUP(E310,[1]分類番号!$A$4:$B$1172,2,0)</f>
        <v>プラスチック板・棒製造業</v>
      </c>
      <c r="G310" s="10" t="s">
        <v>902</v>
      </c>
      <c r="H310" s="9" t="s">
        <v>903</v>
      </c>
      <c r="I310" s="2" t="s">
        <v>473</v>
      </c>
    </row>
    <row r="311" spans="1:9" ht="15" customHeight="1" x14ac:dyDescent="0.55000000000000004">
      <c r="A311" s="8" t="s">
        <v>904</v>
      </c>
      <c r="B311" s="7" t="s">
        <v>905</v>
      </c>
      <c r="C311" s="10" t="s">
        <v>904</v>
      </c>
      <c r="D311" s="9" t="s">
        <v>905</v>
      </c>
      <c r="E311" s="10" t="s">
        <v>904</v>
      </c>
      <c r="F311" s="9" t="str">
        <f>VLOOKUP(E311,[1]分類番号!$A$4:$B$1172,2,0)</f>
        <v>プラスチック管製造業</v>
      </c>
      <c r="G311" s="10" t="s">
        <v>904</v>
      </c>
      <c r="H311" s="9" t="s">
        <v>905</v>
      </c>
      <c r="I311" s="2" t="s">
        <v>473</v>
      </c>
    </row>
    <row r="312" spans="1:9" ht="15" customHeight="1" x14ac:dyDescent="0.55000000000000004">
      <c r="A312" s="8" t="s">
        <v>906</v>
      </c>
      <c r="B312" s="7" t="s">
        <v>907</v>
      </c>
      <c r="C312" s="10" t="s">
        <v>906</v>
      </c>
      <c r="D312" s="9" t="s">
        <v>907</v>
      </c>
      <c r="E312" s="10" t="s">
        <v>906</v>
      </c>
      <c r="F312" s="9" t="str">
        <f>VLOOKUP(E312,[1]分類番号!$A$4:$B$1172,2,0)</f>
        <v>プラスチック継手製造業</v>
      </c>
      <c r="G312" s="10" t="s">
        <v>906</v>
      </c>
      <c r="H312" s="9" t="s">
        <v>907</v>
      </c>
      <c r="I312" s="2" t="s">
        <v>473</v>
      </c>
    </row>
    <row r="313" spans="1:9" ht="15" customHeight="1" x14ac:dyDescent="0.55000000000000004">
      <c r="A313" s="8" t="s">
        <v>908</v>
      </c>
      <c r="B313" s="7" t="s">
        <v>909</v>
      </c>
      <c r="C313" s="10" t="s">
        <v>908</v>
      </c>
      <c r="D313" s="9" t="s">
        <v>909</v>
      </c>
      <c r="E313" s="10" t="s">
        <v>908</v>
      </c>
      <c r="F313" s="9" t="str">
        <f>VLOOKUP(E313,[1]分類番号!$A$4:$B$1172,2,0)</f>
        <v>プラスチック異形押出製品製造業</v>
      </c>
      <c r="G313" s="10" t="s">
        <v>908</v>
      </c>
      <c r="H313" s="9" t="s">
        <v>909</v>
      </c>
      <c r="I313" s="2" t="s">
        <v>473</v>
      </c>
    </row>
    <row r="314" spans="1:9" ht="15" customHeight="1" x14ac:dyDescent="0.55000000000000004">
      <c r="A314" s="8" t="s">
        <v>910</v>
      </c>
      <c r="B314" s="7" t="s">
        <v>911</v>
      </c>
      <c r="C314" s="10" t="s">
        <v>910</v>
      </c>
      <c r="D314" s="9" t="s">
        <v>911</v>
      </c>
      <c r="E314" s="10" t="s">
        <v>910</v>
      </c>
      <c r="F314" s="9" t="str">
        <f>VLOOKUP(E314,[1]分類番号!$A$4:$B$1172,2,0)</f>
        <v>プラスチック板・棒・管・継手・異形押出製品加工業</v>
      </c>
      <c r="G314" s="10" t="s">
        <v>910</v>
      </c>
      <c r="H314" s="9" t="s">
        <v>911</v>
      </c>
      <c r="I314" s="2" t="s">
        <v>473</v>
      </c>
    </row>
    <row r="315" spans="1:9" ht="15" customHeight="1" x14ac:dyDescent="0.55000000000000004">
      <c r="A315" s="8" t="s">
        <v>912</v>
      </c>
      <c r="B315" s="7" t="s">
        <v>913</v>
      </c>
      <c r="C315" s="10" t="s">
        <v>912</v>
      </c>
      <c r="D315" s="9" t="s">
        <v>913</v>
      </c>
      <c r="E315" s="10" t="s">
        <v>912</v>
      </c>
      <c r="F315" s="9" t="str">
        <f>VLOOKUP(E315,[1]分類番号!$A$4:$B$1172,2,0)</f>
        <v>プラスチックフィルム製造業</v>
      </c>
      <c r="G315" s="10" t="s">
        <v>912</v>
      </c>
      <c r="H315" s="9" t="s">
        <v>913</v>
      </c>
      <c r="I315" s="2" t="s">
        <v>473</v>
      </c>
    </row>
    <row r="316" spans="1:9" ht="15" customHeight="1" x14ac:dyDescent="0.55000000000000004">
      <c r="A316" s="8" t="s">
        <v>914</v>
      </c>
      <c r="B316" s="7" t="s">
        <v>915</v>
      </c>
      <c r="C316" s="10" t="s">
        <v>914</v>
      </c>
      <c r="D316" s="9" t="s">
        <v>915</v>
      </c>
      <c r="E316" s="10" t="s">
        <v>914</v>
      </c>
      <c r="F316" s="9" t="str">
        <f>VLOOKUP(E316,[1]分類番号!$A$4:$B$1172,2,0)</f>
        <v>プラスチックシート製造業</v>
      </c>
      <c r="G316" s="6" t="s">
        <v>914</v>
      </c>
      <c r="H316" s="4" t="s">
        <v>915</v>
      </c>
      <c r="I316" s="2" t="s">
        <v>18</v>
      </c>
    </row>
    <row r="317" spans="1:9" ht="15" customHeight="1" x14ac:dyDescent="0.55000000000000004">
      <c r="A317" s="6" t="s">
        <v>916</v>
      </c>
      <c r="B317" s="4" t="s">
        <v>917</v>
      </c>
      <c r="C317" s="6" t="s">
        <v>916</v>
      </c>
      <c r="D317" s="4" t="s">
        <v>917</v>
      </c>
      <c r="E317" s="6" t="s">
        <v>916</v>
      </c>
      <c r="F317" s="4" t="str">
        <f>VLOOKUP(E317,[1]分類番号!$A$4:$B$1172,2,0)</f>
        <v>プラスチック床材製造業</v>
      </c>
      <c r="G317" s="6" t="s">
        <v>916</v>
      </c>
      <c r="H317" s="4" t="s">
        <v>917</v>
      </c>
      <c r="I317" s="2" t="s">
        <v>18</v>
      </c>
    </row>
    <row r="318" spans="1:9" ht="15" customHeight="1" x14ac:dyDescent="0.55000000000000004">
      <c r="A318" s="8" t="s">
        <v>918</v>
      </c>
      <c r="B318" s="7" t="s">
        <v>919</v>
      </c>
      <c r="C318" s="10" t="s">
        <v>918</v>
      </c>
      <c r="D318" s="9" t="s">
        <v>919</v>
      </c>
      <c r="E318" s="10" t="s">
        <v>918</v>
      </c>
      <c r="F318" s="9" t="str">
        <f>VLOOKUP(E318,[1]分類番号!$A$4:$B$1172,2,0)</f>
        <v>合成皮革製造業</v>
      </c>
      <c r="G318" s="10" t="s">
        <v>918</v>
      </c>
      <c r="H318" s="9" t="s">
        <v>919</v>
      </c>
      <c r="I318" s="2" t="s">
        <v>473</v>
      </c>
    </row>
    <row r="319" spans="1:9" ht="15" customHeight="1" x14ac:dyDescent="0.55000000000000004">
      <c r="A319" s="8" t="s">
        <v>920</v>
      </c>
      <c r="B319" s="7" t="s">
        <v>921</v>
      </c>
      <c r="C319" s="10" t="s">
        <v>920</v>
      </c>
      <c r="D319" s="9" t="s">
        <v>921</v>
      </c>
      <c r="E319" s="10" t="s">
        <v>920</v>
      </c>
      <c r="F319" s="9" t="str">
        <f>VLOOKUP(E319,[1]分類番号!$A$4:$B$1172,2,0)</f>
        <v>プラスチックフィルム・シート・床材・合成皮革加工業</v>
      </c>
      <c r="G319" s="10" t="s">
        <v>920</v>
      </c>
      <c r="H319" s="9" t="s">
        <v>921</v>
      </c>
      <c r="I319" s="2" t="s">
        <v>473</v>
      </c>
    </row>
    <row r="320" spans="1:9" ht="15" customHeight="1" x14ac:dyDescent="0.55000000000000004">
      <c r="A320" s="8" t="s">
        <v>922</v>
      </c>
      <c r="B320" s="7" t="s">
        <v>923</v>
      </c>
      <c r="C320" s="10" t="s">
        <v>922</v>
      </c>
      <c r="D320" s="9" t="s">
        <v>923</v>
      </c>
      <c r="E320" s="10" t="s">
        <v>922</v>
      </c>
      <c r="F320" s="9" t="str">
        <f>VLOOKUP(E320,[1]分類番号!$A$4:$B$1172,2,0)</f>
        <v>電気機械器具用プラスチック製品製造業（加工業を除く。）</v>
      </c>
      <c r="G320" s="10" t="s">
        <v>922</v>
      </c>
      <c r="H320" s="9" t="s">
        <v>923</v>
      </c>
      <c r="I320" s="2" t="s">
        <v>473</v>
      </c>
    </row>
    <row r="321" spans="1:9" ht="15" customHeight="1" x14ac:dyDescent="0.55000000000000004">
      <c r="A321" s="8" t="s">
        <v>924</v>
      </c>
      <c r="B321" s="7" t="s">
        <v>925</v>
      </c>
      <c r="C321" s="10" t="s">
        <v>924</v>
      </c>
      <c r="D321" s="9" t="s">
        <v>925</v>
      </c>
      <c r="E321" s="10" t="s">
        <v>924</v>
      </c>
      <c r="F321" s="9" t="str">
        <f>VLOOKUP(E321,[1]分類番号!$A$4:$B$1172,2,0)</f>
        <v>輸送機械器具用プラスチック製品製造業（加工業を除く。）</v>
      </c>
      <c r="G321" s="6" t="s">
        <v>924</v>
      </c>
      <c r="H321" s="4" t="s">
        <v>925</v>
      </c>
      <c r="I321" s="2" t="s">
        <v>18</v>
      </c>
    </row>
    <row r="322" spans="1:9" ht="15" customHeight="1" x14ac:dyDescent="0.55000000000000004">
      <c r="A322" s="8" t="s">
        <v>926</v>
      </c>
      <c r="B322" s="7" t="s">
        <v>927</v>
      </c>
      <c r="C322" s="10" t="s">
        <v>926</v>
      </c>
      <c r="D322" s="9" t="s">
        <v>927</v>
      </c>
      <c r="E322" s="10" t="s">
        <v>926</v>
      </c>
      <c r="F322" s="9" t="str">
        <f>VLOOKUP(E322,[1]分類番号!$A$4:$B$1172,2,0)</f>
        <v>その他の工業用プラスチック製品製造業（加工業を除く。）</v>
      </c>
      <c r="G322" s="10" t="s">
        <v>926</v>
      </c>
      <c r="H322" s="9" t="s">
        <v>927</v>
      </c>
      <c r="I322" s="2" t="s">
        <v>473</v>
      </c>
    </row>
    <row r="323" spans="1:9" ht="15" customHeight="1" x14ac:dyDescent="0.55000000000000004">
      <c r="A323" s="8" t="s">
        <v>928</v>
      </c>
      <c r="B323" s="7" t="s">
        <v>929</v>
      </c>
      <c r="C323" s="10" t="s">
        <v>928</v>
      </c>
      <c r="D323" s="9" t="s">
        <v>929</v>
      </c>
      <c r="E323" s="10" t="s">
        <v>928</v>
      </c>
      <c r="F323" s="9" t="str">
        <f>VLOOKUP(E323,[1]分類番号!$A$4:$B$1172,2,0)</f>
        <v>工業用プラスチック製品加工業</v>
      </c>
      <c r="G323" s="10" t="s">
        <v>928</v>
      </c>
      <c r="H323" s="9" t="s">
        <v>929</v>
      </c>
      <c r="I323" s="2" t="s">
        <v>473</v>
      </c>
    </row>
    <row r="324" spans="1:9" ht="15" customHeight="1" x14ac:dyDescent="0.55000000000000004">
      <c r="A324" s="8" t="s">
        <v>930</v>
      </c>
      <c r="B324" s="7" t="s">
        <v>931</v>
      </c>
      <c r="C324" s="10" t="s">
        <v>930</v>
      </c>
      <c r="D324" s="9" t="s">
        <v>931</v>
      </c>
      <c r="E324" s="10" t="s">
        <v>930</v>
      </c>
      <c r="F324" s="9" t="str">
        <f>VLOOKUP(E324,[1]分類番号!$A$4:$B$1172,2,0)</f>
        <v>軟質プラスチック発泡製品製造業（半硬質性を含む。）</v>
      </c>
      <c r="G324" s="10" t="s">
        <v>930</v>
      </c>
      <c r="H324" s="9" t="s">
        <v>931</v>
      </c>
      <c r="I324" s="2" t="s">
        <v>473</v>
      </c>
    </row>
    <row r="325" spans="1:9" ht="15" customHeight="1" x14ac:dyDescent="0.55000000000000004">
      <c r="A325" s="8" t="s">
        <v>932</v>
      </c>
      <c r="B325" s="7" t="s">
        <v>933</v>
      </c>
      <c r="C325" s="10" t="s">
        <v>932</v>
      </c>
      <c r="D325" s="9" t="s">
        <v>933</v>
      </c>
      <c r="E325" s="10" t="s">
        <v>932</v>
      </c>
      <c r="F325" s="9" t="str">
        <f>VLOOKUP(E325,[1]分類番号!$A$4:$B$1172,2,0)</f>
        <v>硬質プラスチック発泡製品製造業</v>
      </c>
      <c r="G325" s="6" t="s">
        <v>932</v>
      </c>
      <c r="H325" s="4" t="s">
        <v>933</v>
      </c>
      <c r="I325" s="2" t="s">
        <v>18</v>
      </c>
    </row>
    <row r="326" spans="1:9" ht="15" customHeight="1" x14ac:dyDescent="0.55000000000000004">
      <c r="A326" s="8" t="s">
        <v>934</v>
      </c>
      <c r="B326" s="7" t="s">
        <v>935</v>
      </c>
      <c r="C326" s="10" t="s">
        <v>934</v>
      </c>
      <c r="D326" s="9" t="s">
        <v>935</v>
      </c>
      <c r="E326" s="10" t="s">
        <v>934</v>
      </c>
      <c r="F326" s="9" t="str">
        <f>VLOOKUP(E326,[1]分類番号!$A$4:$B$1172,2,0)</f>
        <v>強化プラスチック製板・棒・管・継手製造業</v>
      </c>
      <c r="G326" s="10" t="s">
        <v>934</v>
      </c>
      <c r="H326" s="9" t="s">
        <v>935</v>
      </c>
      <c r="I326" s="2" t="s">
        <v>473</v>
      </c>
    </row>
    <row r="327" spans="1:9" ht="15" customHeight="1" x14ac:dyDescent="0.55000000000000004">
      <c r="A327" s="8" t="s">
        <v>936</v>
      </c>
      <c r="B327" s="7" t="s">
        <v>937</v>
      </c>
      <c r="C327" s="10" t="s">
        <v>936</v>
      </c>
      <c r="D327" s="9" t="s">
        <v>937</v>
      </c>
      <c r="E327" s="10" t="s">
        <v>936</v>
      </c>
      <c r="F327" s="9" t="str">
        <f>VLOOKUP(E327,[1]分類番号!$A$4:$B$1172,2,0)</f>
        <v>強化プラスチック製容器・浴槽等製造業</v>
      </c>
      <c r="G327" s="10" t="s">
        <v>936</v>
      </c>
      <c r="H327" s="9" t="s">
        <v>937</v>
      </c>
      <c r="I327" s="2" t="s">
        <v>473</v>
      </c>
    </row>
    <row r="328" spans="1:9" ht="15" customHeight="1" x14ac:dyDescent="0.55000000000000004">
      <c r="A328" s="8" t="s">
        <v>938</v>
      </c>
      <c r="B328" s="7" t="s">
        <v>939</v>
      </c>
      <c r="C328" s="10" t="s">
        <v>938</v>
      </c>
      <c r="D328" s="9" t="s">
        <v>939</v>
      </c>
      <c r="E328" s="10" t="s">
        <v>938</v>
      </c>
      <c r="F328" s="9" t="str">
        <f>VLOOKUP(E328,[1]分類番号!$A$4:$B$1172,2,0)</f>
        <v>発泡・強化プラスチック製品加工業</v>
      </c>
      <c r="G328" s="10" t="s">
        <v>938</v>
      </c>
      <c r="H328" s="9" t="s">
        <v>939</v>
      </c>
      <c r="I328" s="2" t="s">
        <v>473</v>
      </c>
    </row>
    <row r="329" spans="1:9" ht="15" customHeight="1" x14ac:dyDescent="0.55000000000000004">
      <c r="A329" s="8" t="s">
        <v>940</v>
      </c>
      <c r="B329" s="7" t="s">
        <v>2299</v>
      </c>
      <c r="C329" s="6" t="s">
        <v>940</v>
      </c>
      <c r="D329" s="4" t="s">
        <v>2299</v>
      </c>
      <c r="E329" s="10" t="s">
        <v>940</v>
      </c>
      <c r="F329" s="9" t="str">
        <f>VLOOKUP(E329,[1]分類番号!$A$4:$B$1172,2,0)</f>
        <v>プラスチック成形材料製造業</v>
      </c>
      <c r="G329" s="10" t="s">
        <v>940</v>
      </c>
      <c r="H329" s="9" t="s">
        <v>2299</v>
      </c>
      <c r="I329" s="2" t="s">
        <v>473</v>
      </c>
    </row>
    <row r="330" spans="1:9" ht="15" customHeight="1" x14ac:dyDescent="0.55000000000000004">
      <c r="A330" s="6" t="s">
        <v>941</v>
      </c>
      <c r="B330" s="4" t="s">
        <v>942</v>
      </c>
      <c r="C330" s="6" t="s">
        <v>941</v>
      </c>
      <c r="D330" s="4" t="s">
        <v>942</v>
      </c>
      <c r="E330" s="6" t="s">
        <v>941</v>
      </c>
      <c r="F330" s="4" t="str">
        <f>VLOOKUP(E330,[1]分類番号!$A$4:$B$1172,2,0)</f>
        <v>廃プラスチック製品製造業</v>
      </c>
      <c r="G330" s="6" t="s">
        <v>941</v>
      </c>
      <c r="H330" s="4" t="s">
        <v>942</v>
      </c>
      <c r="I330" s="2" t="s">
        <v>18</v>
      </c>
    </row>
    <row r="331" spans="1:9" ht="15" customHeight="1" x14ac:dyDescent="0.55000000000000004">
      <c r="A331" s="8" t="s">
        <v>943</v>
      </c>
      <c r="B331" s="7" t="s">
        <v>944</v>
      </c>
      <c r="C331" s="10" t="s">
        <v>943</v>
      </c>
      <c r="D331" s="9" t="s">
        <v>944</v>
      </c>
      <c r="E331" s="10" t="s">
        <v>943</v>
      </c>
      <c r="F331" s="9" t="str">
        <f>VLOOKUP(E331,[1]分類番号!$A$4:$B$1172,2,0)</f>
        <v>プラスチック製日用雑貨・食卓用品製造業</v>
      </c>
      <c r="G331" s="10" t="s">
        <v>943</v>
      </c>
      <c r="H331" s="9" t="s">
        <v>944</v>
      </c>
      <c r="I331" s="2" t="s">
        <v>473</v>
      </c>
    </row>
    <row r="332" spans="1:9" ht="15" customHeight="1" x14ac:dyDescent="0.55000000000000004">
      <c r="A332" s="8" t="s">
        <v>945</v>
      </c>
      <c r="B332" s="7" t="s">
        <v>946</v>
      </c>
      <c r="C332" s="10" t="s">
        <v>945</v>
      </c>
      <c r="D332" s="9" t="s">
        <v>946</v>
      </c>
      <c r="E332" s="10" t="s">
        <v>945</v>
      </c>
      <c r="F332" s="9" t="str">
        <f>VLOOKUP(E332,[1]分類番号!$A$4:$B$1172,2,0)</f>
        <v>プラスチック製容器製造業</v>
      </c>
      <c r="G332" s="10" t="s">
        <v>945</v>
      </c>
      <c r="H332" s="9" t="s">
        <v>946</v>
      </c>
      <c r="I332" s="2" t="s">
        <v>473</v>
      </c>
    </row>
    <row r="333" spans="1:9" ht="15" customHeight="1" x14ac:dyDescent="0.55000000000000004">
      <c r="A333" s="8" t="s">
        <v>947</v>
      </c>
      <c r="B333" s="7" t="s">
        <v>948</v>
      </c>
      <c r="C333" s="10" t="s">
        <v>947</v>
      </c>
      <c r="D333" s="9" t="s">
        <v>948</v>
      </c>
      <c r="E333" s="10" t="s">
        <v>947</v>
      </c>
      <c r="F333" s="9" t="str">
        <f>VLOOKUP(E333,[1]分類番号!$A$4:$B$1172,2,0)</f>
        <v>他に分類されないプラスチック製品製造業</v>
      </c>
      <c r="G333" s="10" t="s">
        <v>947</v>
      </c>
      <c r="H333" s="9" t="s">
        <v>948</v>
      </c>
      <c r="I333" s="2" t="s">
        <v>473</v>
      </c>
    </row>
    <row r="334" spans="1:9" ht="15" customHeight="1" x14ac:dyDescent="0.55000000000000004">
      <c r="A334" s="6" t="s">
        <v>949</v>
      </c>
      <c r="B334" s="4" t="s">
        <v>950</v>
      </c>
      <c r="C334" s="6" t="s">
        <v>949</v>
      </c>
      <c r="D334" s="4" t="s">
        <v>950</v>
      </c>
      <c r="E334" s="6" t="s">
        <v>949</v>
      </c>
      <c r="F334" s="4" t="str">
        <f>VLOOKUP(E334,[1]分類番号!$A$4:$B$1172,2,0)</f>
        <v>他に分類されないプラスチック製品加工業</v>
      </c>
      <c r="G334" s="6" t="s">
        <v>949</v>
      </c>
      <c r="H334" s="4" t="s">
        <v>950</v>
      </c>
      <c r="I334" s="2" t="s">
        <v>18</v>
      </c>
    </row>
    <row r="335" spans="1:9" ht="15" customHeight="1" x14ac:dyDescent="0.55000000000000004">
      <c r="A335" s="8" t="s">
        <v>951</v>
      </c>
      <c r="B335" s="7" t="s">
        <v>952</v>
      </c>
      <c r="C335" s="10" t="s">
        <v>951</v>
      </c>
      <c r="D335" s="9" t="s">
        <v>952</v>
      </c>
      <c r="E335" s="10" t="s">
        <v>951</v>
      </c>
      <c r="F335" s="9" t="str">
        <f>VLOOKUP(E335,[1]分類番号!$A$4:$B$1172,2,0)</f>
        <v>自動車タイヤ・チューブ製造業</v>
      </c>
      <c r="G335" s="10" t="s">
        <v>951</v>
      </c>
      <c r="H335" s="9" t="s">
        <v>952</v>
      </c>
      <c r="I335" s="2" t="s">
        <v>473</v>
      </c>
    </row>
    <row r="336" spans="1:9" ht="15" customHeight="1" x14ac:dyDescent="0.55000000000000004">
      <c r="A336" s="6" t="s">
        <v>953</v>
      </c>
      <c r="B336" s="4" t="s">
        <v>954</v>
      </c>
      <c r="C336" s="6" t="s">
        <v>953</v>
      </c>
      <c r="D336" s="4" t="s">
        <v>954</v>
      </c>
      <c r="E336" s="6" t="s">
        <v>953</v>
      </c>
      <c r="F336" s="4" t="str">
        <f>VLOOKUP(E336,[1]分類番号!$A$4:$B$1172,2,0)</f>
        <v>その他のタイヤ・チューブ製造業</v>
      </c>
      <c r="G336" s="6" t="s">
        <v>953</v>
      </c>
      <c r="H336" s="4" t="s">
        <v>954</v>
      </c>
      <c r="I336" s="2" t="s">
        <v>18</v>
      </c>
    </row>
    <row r="337" spans="1:9" ht="15" customHeight="1" x14ac:dyDescent="0.55000000000000004">
      <c r="A337" s="8" t="s">
        <v>955</v>
      </c>
      <c r="B337" s="7" t="s">
        <v>956</v>
      </c>
      <c r="C337" s="10" t="s">
        <v>955</v>
      </c>
      <c r="D337" s="9" t="s">
        <v>956</v>
      </c>
      <c r="E337" s="10" t="s">
        <v>955</v>
      </c>
      <c r="F337" s="9" t="str">
        <f>VLOOKUP(E337,[1]分類番号!$A$4:$B$1172,2,0)</f>
        <v>ゴム製履物・同附属品製造業</v>
      </c>
      <c r="G337" s="10" t="s">
        <v>955</v>
      </c>
      <c r="H337" s="9" t="s">
        <v>956</v>
      </c>
      <c r="I337" s="2" t="s">
        <v>473</v>
      </c>
    </row>
    <row r="338" spans="1:9" ht="15" customHeight="1" x14ac:dyDescent="0.55000000000000004">
      <c r="A338" s="8" t="s">
        <v>957</v>
      </c>
      <c r="B338" s="7" t="s">
        <v>958</v>
      </c>
      <c r="C338" s="10" t="s">
        <v>957</v>
      </c>
      <c r="D338" s="9" t="s">
        <v>958</v>
      </c>
      <c r="E338" s="10" t="s">
        <v>957</v>
      </c>
      <c r="F338" s="9" t="str">
        <f>VLOOKUP(E338,[1]分類番号!$A$4:$B$1172,2,0)</f>
        <v>プラスチック製履物・同附属品製造業</v>
      </c>
      <c r="G338" s="10" t="s">
        <v>957</v>
      </c>
      <c r="H338" s="9" t="s">
        <v>958</v>
      </c>
      <c r="I338" s="2" t="s">
        <v>473</v>
      </c>
    </row>
    <row r="339" spans="1:9" ht="15" customHeight="1" x14ac:dyDescent="0.55000000000000004">
      <c r="A339" s="8" t="s">
        <v>959</v>
      </c>
      <c r="B339" s="7" t="s">
        <v>960</v>
      </c>
      <c r="C339" s="10" t="s">
        <v>959</v>
      </c>
      <c r="D339" s="9" t="s">
        <v>960</v>
      </c>
      <c r="E339" s="10" t="s">
        <v>959</v>
      </c>
      <c r="F339" s="9" t="str">
        <f>VLOOKUP(E339,[1]分類番号!$A$4:$B$1172,2,0)</f>
        <v>ゴムベルト製造業</v>
      </c>
      <c r="G339" s="10" t="s">
        <v>959</v>
      </c>
      <c r="H339" s="9" t="s">
        <v>960</v>
      </c>
      <c r="I339" s="2" t="s">
        <v>473</v>
      </c>
    </row>
    <row r="340" spans="1:9" ht="15" customHeight="1" x14ac:dyDescent="0.55000000000000004">
      <c r="A340" s="8" t="s">
        <v>961</v>
      </c>
      <c r="B340" s="7" t="s">
        <v>962</v>
      </c>
      <c r="C340" s="10" t="s">
        <v>961</v>
      </c>
      <c r="D340" s="9" t="s">
        <v>962</v>
      </c>
      <c r="E340" s="10" t="s">
        <v>961</v>
      </c>
      <c r="F340" s="9" t="str">
        <f>VLOOKUP(E340,[1]分類番号!$A$4:$B$1172,2,0)</f>
        <v>ゴムホース製造業</v>
      </c>
      <c r="G340" s="10" t="s">
        <v>961</v>
      </c>
      <c r="H340" s="9" t="s">
        <v>962</v>
      </c>
      <c r="I340" s="2" t="s">
        <v>473</v>
      </c>
    </row>
    <row r="341" spans="1:9" ht="15" customHeight="1" x14ac:dyDescent="0.55000000000000004">
      <c r="A341" s="8" t="s">
        <v>963</v>
      </c>
      <c r="B341" s="7" t="s">
        <v>964</v>
      </c>
      <c r="C341" s="10" t="s">
        <v>963</v>
      </c>
      <c r="D341" s="9" t="s">
        <v>964</v>
      </c>
      <c r="E341" s="10" t="s">
        <v>963</v>
      </c>
      <c r="F341" s="9" t="str">
        <f>VLOOKUP(E341,[1]分類番号!$A$4:$B$1172,2,0)</f>
        <v>工業用ゴム製品製造業</v>
      </c>
      <c r="G341" s="10" t="s">
        <v>963</v>
      </c>
      <c r="H341" s="9" t="s">
        <v>964</v>
      </c>
      <c r="I341" s="2" t="s">
        <v>473</v>
      </c>
    </row>
    <row r="342" spans="1:9" ht="15" customHeight="1" x14ac:dyDescent="0.55000000000000004">
      <c r="A342" s="6" t="s">
        <v>965</v>
      </c>
      <c r="B342" s="4" t="s">
        <v>966</v>
      </c>
      <c r="C342" s="6" t="s">
        <v>965</v>
      </c>
      <c r="D342" s="4" t="s">
        <v>966</v>
      </c>
      <c r="E342" s="6" t="s">
        <v>965</v>
      </c>
      <c r="F342" s="4" t="str">
        <f>VLOOKUP(E342,[1]分類番号!$A$4:$B$1172,2,0)</f>
        <v>ゴム引布・同製品製造業</v>
      </c>
      <c r="G342" s="6" t="s">
        <v>965</v>
      </c>
      <c r="H342" s="4" t="s">
        <v>966</v>
      </c>
      <c r="I342" s="2" t="s">
        <v>18</v>
      </c>
    </row>
    <row r="343" spans="1:9" ht="15" customHeight="1" x14ac:dyDescent="0.55000000000000004">
      <c r="A343" s="8" t="s">
        <v>967</v>
      </c>
      <c r="B343" s="7" t="s">
        <v>968</v>
      </c>
      <c r="C343" s="6" t="s">
        <v>967</v>
      </c>
      <c r="D343" s="4" t="s">
        <v>968</v>
      </c>
      <c r="E343" s="10" t="s">
        <v>967</v>
      </c>
      <c r="F343" s="9" t="str">
        <f>VLOOKUP(E343,[1]分類番号!$A$4:$B$1172,2,0)</f>
        <v>医療・衛生用ゴム製品製造業</v>
      </c>
      <c r="G343" s="10" t="s">
        <v>967</v>
      </c>
      <c r="H343" s="9" t="s">
        <v>968</v>
      </c>
      <c r="I343" s="2" t="s">
        <v>473</v>
      </c>
    </row>
    <row r="344" spans="1:9" ht="15" customHeight="1" x14ac:dyDescent="0.55000000000000004">
      <c r="A344" s="8" t="s">
        <v>969</v>
      </c>
      <c r="B344" s="7" t="s">
        <v>970</v>
      </c>
      <c r="C344" s="10" t="s">
        <v>969</v>
      </c>
      <c r="D344" s="9" t="s">
        <v>970</v>
      </c>
      <c r="E344" s="10" t="s">
        <v>969</v>
      </c>
      <c r="F344" s="9" t="str">
        <f>VLOOKUP(E344,[1]分類番号!$A$4:$B$1172,2,0)</f>
        <v>ゴム練生地製造業</v>
      </c>
      <c r="G344" s="10" t="s">
        <v>969</v>
      </c>
      <c r="H344" s="9" t="s">
        <v>970</v>
      </c>
      <c r="I344" s="2" t="s">
        <v>473</v>
      </c>
    </row>
    <row r="345" spans="1:9" ht="15" customHeight="1" x14ac:dyDescent="0.55000000000000004">
      <c r="A345" s="6" t="s">
        <v>971</v>
      </c>
      <c r="B345" s="4" t="s">
        <v>972</v>
      </c>
      <c r="C345" s="6" t="s">
        <v>971</v>
      </c>
      <c r="D345" s="4" t="s">
        <v>972</v>
      </c>
      <c r="E345" s="6" t="s">
        <v>971</v>
      </c>
      <c r="F345" s="4" t="str">
        <f>VLOOKUP(E345,[1]分類番号!$A$4:$B$1172,2,0)</f>
        <v>更生タイヤ製造業</v>
      </c>
      <c r="G345" s="6" t="s">
        <v>971</v>
      </c>
      <c r="H345" s="4" t="s">
        <v>972</v>
      </c>
      <c r="I345" s="2" t="s">
        <v>18</v>
      </c>
    </row>
    <row r="346" spans="1:9" ht="15" customHeight="1" x14ac:dyDescent="0.55000000000000004">
      <c r="A346" s="8" t="s">
        <v>973</v>
      </c>
      <c r="B346" s="7" t="s">
        <v>974</v>
      </c>
      <c r="C346" s="10" t="s">
        <v>973</v>
      </c>
      <c r="D346" s="9" t="s">
        <v>974</v>
      </c>
      <c r="E346" s="6" t="s">
        <v>973</v>
      </c>
      <c r="F346" s="4" t="str">
        <f>VLOOKUP(E346,[1]分類番号!$A$4:$B$1172,2,0)</f>
        <v>再生ゴム製造業</v>
      </c>
      <c r="G346" s="10" t="s">
        <v>973</v>
      </c>
      <c r="H346" s="9" t="s">
        <v>974</v>
      </c>
      <c r="I346" s="2" t="s">
        <v>473</v>
      </c>
    </row>
    <row r="347" spans="1:9" ht="15" customHeight="1" x14ac:dyDescent="0.55000000000000004">
      <c r="A347" s="8" t="s">
        <v>975</v>
      </c>
      <c r="B347" s="7" t="s">
        <v>976</v>
      </c>
      <c r="C347" s="10" t="s">
        <v>975</v>
      </c>
      <c r="D347" s="9" t="s">
        <v>976</v>
      </c>
      <c r="E347" s="10" t="s">
        <v>975</v>
      </c>
      <c r="F347" s="9" t="str">
        <f>VLOOKUP(E347,[1]分類番号!$A$4:$B$1172,2,0)</f>
        <v>他に分類されないゴム製品製造業</v>
      </c>
      <c r="G347" s="10" t="s">
        <v>975</v>
      </c>
      <c r="H347" s="9" t="s">
        <v>976</v>
      </c>
      <c r="I347" s="2" t="s">
        <v>473</v>
      </c>
    </row>
    <row r="348" spans="1:9" ht="15" customHeight="1" x14ac:dyDescent="0.55000000000000004">
      <c r="A348" s="8" t="s">
        <v>977</v>
      </c>
      <c r="B348" s="7" t="s">
        <v>978</v>
      </c>
      <c r="C348" s="10" t="s">
        <v>977</v>
      </c>
      <c r="D348" s="9" t="s">
        <v>978</v>
      </c>
      <c r="E348" s="10" t="s">
        <v>977</v>
      </c>
      <c r="F348" s="9" t="str">
        <f>VLOOKUP(E348,[1]分類番号!$A$4:$B$1172,2,0)</f>
        <v>なめし革製造業</v>
      </c>
      <c r="G348" s="10" t="s">
        <v>977</v>
      </c>
      <c r="H348" s="9" t="s">
        <v>978</v>
      </c>
      <c r="I348" s="2" t="s">
        <v>473</v>
      </c>
    </row>
    <row r="349" spans="1:9" ht="15" customHeight="1" x14ac:dyDescent="0.55000000000000004">
      <c r="A349" s="8" t="s">
        <v>979</v>
      </c>
      <c r="B349" s="7" t="s">
        <v>980</v>
      </c>
      <c r="C349" s="10" t="s">
        <v>979</v>
      </c>
      <c r="D349" s="9" t="s">
        <v>980</v>
      </c>
      <c r="E349" s="10" t="s">
        <v>979</v>
      </c>
      <c r="F349" s="9" t="str">
        <f>VLOOKUP(E349,[1]分類番号!$A$4:$B$1172,2,0)</f>
        <v>工業用革製品製造業（手袋を除く。）</v>
      </c>
      <c r="G349" s="10" t="s">
        <v>979</v>
      </c>
      <c r="H349" s="9" t="s">
        <v>980</v>
      </c>
      <c r="I349" s="2" t="s">
        <v>473</v>
      </c>
    </row>
    <row r="350" spans="1:9" ht="15" customHeight="1" x14ac:dyDescent="0.55000000000000004">
      <c r="A350" s="8" t="s">
        <v>981</v>
      </c>
      <c r="B350" s="7" t="s">
        <v>982</v>
      </c>
      <c r="C350" s="10" t="s">
        <v>981</v>
      </c>
      <c r="D350" s="9" t="s">
        <v>982</v>
      </c>
      <c r="E350" s="10" t="s">
        <v>981</v>
      </c>
      <c r="F350" s="9" t="str">
        <f>VLOOKUP(E350,[1]分類番号!$A$4:$B$1172,2,0)</f>
        <v>革製履物用材料・同附属品製造業</v>
      </c>
      <c r="G350" s="10" t="s">
        <v>981</v>
      </c>
      <c r="H350" s="9" t="s">
        <v>982</v>
      </c>
      <c r="I350" s="2" t="s">
        <v>473</v>
      </c>
    </row>
    <row r="351" spans="1:9" ht="15" customHeight="1" x14ac:dyDescent="0.55000000000000004">
      <c r="A351" s="8" t="s">
        <v>983</v>
      </c>
      <c r="B351" s="7" t="s">
        <v>984</v>
      </c>
      <c r="C351" s="10" t="s">
        <v>983</v>
      </c>
      <c r="D351" s="9" t="s">
        <v>984</v>
      </c>
      <c r="E351" s="10" t="s">
        <v>983</v>
      </c>
      <c r="F351" s="9" t="str">
        <f>VLOOKUP(E351,[1]分類番号!$A$4:$B$1172,2,0)</f>
        <v>革製履物製造業</v>
      </c>
      <c r="G351" s="10" t="s">
        <v>983</v>
      </c>
      <c r="H351" s="9" t="s">
        <v>984</v>
      </c>
      <c r="I351" s="2" t="s">
        <v>473</v>
      </c>
    </row>
    <row r="352" spans="1:9" ht="15" customHeight="1" x14ac:dyDescent="0.55000000000000004">
      <c r="A352" s="8" t="s">
        <v>985</v>
      </c>
      <c r="B352" s="7" t="s">
        <v>986</v>
      </c>
      <c r="C352" s="10" t="s">
        <v>985</v>
      </c>
      <c r="D352" s="9" t="s">
        <v>986</v>
      </c>
      <c r="E352" s="10" t="s">
        <v>985</v>
      </c>
      <c r="F352" s="9" t="str">
        <f>VLOOKUP(E352,[1]分類番号!$A$4:$B$1172,2,0)</f>
        <v>革製手袋製造業</v>
      </c>
      <c r="G352" s="10" t="s">
        <v>985</v>
      </c>
      <c r="H352" s="9" t="s">
        <v>986</v>
      </c>
      <c r="I352" s="2" t="s">
        <v>473</v>
      </c>
    </row>
    <row r="353" spans="1:9" ht="15" customHeight="1" x14ac:dyDescent="0.55000000000000004">
      <c r="A353" s="8" t="s">
        <v>987</v>
      </c>
      <c r="B353" s="7" t="s">
        <v>988</v>
      </c>
      <c r="C353" s="10" t="s">
        <v>987</v>
      </c>
      <c r="D353" s="9" t="s">
        <v>988</v>
      </c>
      <c r="E353" s="10" t="s">
        <v>987</v>
      </c>
      <c r="F353" s="9" t="str">
        <f>VLOOKUP(E353,[1]分類番号!$A$4:$B$1172,2,0)</f>
        <v>かばん製造業</v>
      </c>
      <c r="G353" s="10" t="s">
        <v>987</v>
      </c>
      <c r="H353" s="9" t="s">
        <v>988</v>
      </c>
      <c r="I353" s="2" t="s">
        <v>473</v>
      </c>
    </row>
    <row r="354" spans="1:9" ht="15" customHeight="1" x14ac:dyDescent="0.55000000000000004">
      <c r="A354" s="8" t="s">
        <v>989</v>
      </c>
      <c r="B354" s="7" t="s">
        <v>990</v>
      </c>
      <c r="C354" s="10" t="s">
        <v>989</v>
      </c>
      <c r="D354" s="9" t="s">
        <v>990</v>
      </c>
      <c r="E354" s="10" t="s">
        <v>989</v>
      </c>
      <c r="F354" s="9" t="str">
        <f>VLOOKUP(E354,[1]分類番号!$A$4:$B$1172,2,0)</f>
        <v>袋物製造業（ハンドバッグを除く。）</v>
      </c>
      <c r="G354" s="10" t="s">
        <v>989</v>
      </c>
      <c r="H354" s="9" t="s">
        <v>990</v>
      </c>
      <c r="I354" s="2" t="s">
        <v>473</v>
      </c>
    </row>
    <row r="355" spans="1:9" ht="15" customHeight="1" x14ac:dyDescent="0.55000000000000004">
      <c r="A355" s="8" t="s">
        <v>991</v>
      </c>
      <c r="B355" s="7" t="s">
        <v>992</v>
      </c>
      <c r="C355" s="10" t="s">
        <v>991</v>
      </c>
      <c r="D355" s="9" t="s">
        <v>992</v>
      </c>
      <c r="E355" s="10" t="s">
        <v>991</v>
      </c>
      <c r="F355" s="9" t="str">
        <f>VLOOKUP(E355,[1]分類番号!$A$4:$B$1172,2,0)</f>
        <v>ハンドバッグ製造業</v>
      </c>
      <c r="G355" s="10" t="s">
        <v>991</v>
      </c>
      <c r="H355" s="9" t="s">
        <v>992</v>
      </c>
      <c r="I355" s="2" t="s">
        <v>473</v>
      </c>
    </row>
    <row r="356" spans="1:9" ht="15" customHeight="1" x14ac:dyDescent="0.55000000000000004">
      <c r="A356" s="8" t="s">
        <v>993</v>
      </c>
      <c r="B356" s="7" t="s">
        <v>994</v>
      </c>
      <c r="C356" s="10" t="s">
        <v>993</v>
      </c>
      <c r="D356" s="9" t="s">
        <v>994</v>
      </c>
      <c r="E356" s="10" t="s">
        <v>993</v>
      </c>
      <c r="F356" s="9" t="str">
        <f>VLOOKUP(E356,[1]分類番号!$A$4:$B$1172,2,0)</f>
        <v>毛皮製造業</v>
      </c>
      <c r="G356" s="10" t="s">
        <v>993</v>
      </c>
      <c r="H356" s="9" t="s">
        <v>994</v>
      </c>
      <c r="I356" s="2" t="s">
        <v>473</v>
      </c>
    </row>
    <row r="357" spans="1:9" ht="15" customHeight="1" x14ac:dyDescent="0.55000000000000004">
      <c r="A357" s="8" t="s">
        <v>995</v>
      </c>
      <c r="B357" s="7" t="s">
        <v>996</v>
      </c>
      <c r="C357" s="10" t="s">
        <v>995</v>
      </c>
      <c r="D357" s="9" t="s">
        <v>996</v>
      </c>
      <c r="E357" s="10" t="s">
        <v>995</v>
      </c>
      <c r="F357" s="9" t="str">
        <f>VLOOKUP(E357,[1]分類番号!$A$4:$B$1172,2,0)</f>
        <v>その他のなめし革製品製造業</v>
      </c>
      <c r="G357" s="10" t="s">
        <v>995</v>
      </c>
      <c r="H357" s="9" t="s">
        <v>996</v>
      </c>
      <c r="I357" s="2" t="s">
        <v>473</v>
      </c>
    </row>
    <row r="358" spans="1:9" ht="15" customHeight="1" x14ac:dyDescent="0.55000000000000004">
      <c r="A358" s="6" t="s">
        <v>997</v>
      </c>
      <c r="B358" s="4" t="s">
        <v>998</v>
      </c>
      <c r="C358" s="6" t="s">
        <v>997</v>
      </c>
      <c r="D358" s="4" t="s">
        <v>998</v>
      </c>
      <c r="E358" s="6" t="s">
        <v>997</v>
      </c>
      <c r="F358" s="4" t="str">
        <f>VLOOKUP(E358,[1]分類番号!$A$4:$B$1172,2,0)</f>
        <v>板ガラス製造業</v>
      </c>
      <c r="G358" s="6" t="s">
        <v>997</v>
      </c>
      <c r="H358" s="4" t="s">
        <v>998</v>
      </c>
      <c r="I358" s="2" t="s">
        <v>18</v>
      </c>
    </row>
    <row r="359" spans="1:9" ht="15" customHeight="1" x14ac:dyDescent="0.55000000000000004">
      <c r="A359" s="6" t="s">
        <v>999</v>
      </c>
      <c r="B359" s="4" t="s">
        <v>1000</v>
      </c>
      <c r="C359" s="6" t="s">
        <v>999</v>
      </c>
      <c r="D359" s="4" t="s">
        <v>1000</v>
      </c>
      <c r="E359" s="6" t="s">
        <v>999</v>
      </c>
      <c r="F359" s="4" t="str">
        <f>VLOOKUP(E359,[1]分類番号!$A$4:$B$1172,2,0)</f>
        <v>板ガラス加工業</v>
      </c>
      <c r="G359" s="6" t="s">
        <v>999</v>
      </c>
      <c r="H359" s="4" t="s">
        <v>1000</v>
      </c>
      <c r="I359" s="2" t="s">
        <v>18</v>
      </c>
    </row>
    <row r="360" spans="1:9" ht="15" customHeight="1" x14ac:dyDescent="0.55000000000000004">
      <c r="A360" s="8" t="s">
        <v>1001</v>
      </c>
      <c r="B360" s="7" t="s">
        <v>1002</v>
      </c>
      <c r="C360" s="10" t="s">
        <v>1001</v>
      </c>
      <c r="D360" s="9" t="s">
        <v>1002</v>
      </c>
      <c r="E360" s="10" t="s">
        <v>1001</v>
      </c>
      <c r="F360" s="9" t="str">
        <f>VLOOKUP(E360,[1]分類番号!$A$4:$B$1172,2,0)</f>
        <v>ガラス製加工素材製造業</v>
      </c>
      <c r="G360" s="10" t="s">
        <v>1001</v>
      </c>
      <c r="H360" s="9" t="s">
        <v>1002</v>
      </c>
      <c r="I360" s="2" t="s">
        <v>473</v>
      </c>
    </row>
    <row r="361" spans="1:9" ht="15" customHeight="1" x14ac:dyDescent="0.55000000000000004">
      <c r="A361" s="8" t="s">
        <v>1003</v>
      </c>
      <c r="B361" s="7" t="s">
        <v>1004</v>
      </c>
      <c r="C361" s="6" t="s">
        <v>1003</v>
      </c>
      <c r="D361" s="4" t="s">
        <v>1004</v>
      </c>
      <c r="E361" s="6" t="s">
        <v>1003</v>
      </c>
      <c r="F361" s="4" t="str">
        <f>VLOOKUP(E361,[1]分類番号!$A$4:$B$1172,2,0)</f>
        <v>ガラス容器製造業</v>
      </c>
      <c r="G361" s="6" t="s">
        <v>1003</v>
      </c>
      <c r="H361" s="4" t="s">
        <v>1004</v>
      </c>
      <c r="I361" s="2" t="s">
        <v>18</v>
      </c>
    </row>
    <row r="362" spans="1:9" ht="15" customHeight="1" x14ac:dyDescent="0.55000000000000004">
      <c r="A362" s="6" t="s">
        <v>1005</v>
      </c>
      <c r="B362" s="4" t="s">
        <v>1006</v>
      </c>
      <c r="C362" s="10" t="s">
        <v>1005</v>
      </c>
      <c r="D362" s="9" t="s">
        <v>1006</v>
      </c>
      <c r="E362" s="10" t="s">
        <v>1005</v>
      </c>
      <c r="F362" s="9" t="str">
        <f>VLOOKUP(E362,[1]分類番号!$A$4:$B$1172,2,0)</f>
        <v>理化学用・医療用ガラス器具製造業</v>
      </c>
      <c r="G362" s="6" t="s">
        <v>1005</v>
      </c>
      <c r="H362" s="4" t="s">
        <v>1006</v>
      </c>
      <c r="I362" s="2" t="s">
        <v>18</v>
      </c>
    </row>
    <row r="363" spans="1:9" ht="15" customHeight="1" x14ac:dyDescent="0.55000000000000004">
      <c r="A363" s="6" t="s">
        <v>1007</v>
      </c>
      <c r="B363" s="4" t="s">
        <v>1008</v>
      </c>
      <c r="C363" s="6" t="s">
        <v>1007</v>
      </c>
      <c r="D363" s="4" t="s">
        <v>1008</v>
      </c>
      <c r="E363" s="6" t="s">
        <v>1007</v>
      </c>
      <c r="F363" s="4" t="str">
        <f>VLOOKUP(E363,[1]分類番号!$A$4:$B$1172,2,0)</f>
        <v>卓上用・ちゅう房用ガラス器具製造業</v>
      </c>
      <c r="G363" s="10" t="s">
        <v>1007</v>
      </c>
      <c r="H363" s="9" t="s">
        <v>1008</v>
      </c>
      <c r="I363" s="2" t="s">
        <v>473</v>
      </c>
    </row>
    <row r="364" spans="1:9" ht="15" customHeight="1" x14ac:dyDescent="0.55000000000000004">
      <c r="A364" s="6" t="s">
        <v>1009</v>
      </c>
      <c r="B364" s="4" t="s">
        <v>1010</v>
      </c>
      <c r="C364" s="6" t="s">
        <v>1009</v>
      </c>
      <c r="D364" s="4" t="s">
        <v>1010</v>
      </c>
      <c r="E364" s="6" t="s">
        <v>1009</v>
      </c>
      <c r="F364" s="4" t="str">
        <f>VLOOKUP(E364,[1]分類番号!$A$4:$B$1172,2,0)</f>
        <v>ガラス繊維・同製品製造業</v>
      </c>
      <c r="G364" s="6" t="s">
        <v>1009</v>
      </c>
      <c r="H364" s="4" t="s">
        <v>1010</v>
      </c>
      <c r="I364" s="2" t="s">
        <v>18</v>
      </c>
    </row>
    <row r="365" spans="1:9" ht="15" customHeight="1" x14ac:dyDescent="0.55000000000000004">
      <c r="A365" s="8" t="s">
        <v>1011</v>
      </c>
      <c r="B365" s="7" t="s">
        <v>1012</v>
      </c>
      <c r="C365" s="6" t="s">
        <v>1011</v>
      </c>
      <c r="D365" s="4" t="s">
        <v>1012</v>
      </c>
      <c r="E365" s="6" t="s">
        <v>1011</v>
      </c>
      <c r="F365" s="4" t="str">
        <f>VLOOKUP(E365,[1]分類番号!$A$4:$B$1172,2,0)</f>
        <v>その他のガラス・同製品製造業</v>
      </c>
      <c r="G365" s="6" t="s">
        <v>1011</v>
      </c>
      <c r="H365" s="4" t="s">
        <v>1012</v>
      </c>
      <c r="I365" s="2" t="s">
        <v>18</v>
      </c>
    </row>
    <row r="366" spans="1:9" ht="15" customHeight="1" x14ac:dyDescent="0.55000000000000004">
      <c r="A366" s="8" t="s">
        <v>1013</v>
      </c>
      <c r="B366" s="7" t="s">
        <v>1014</v>
      </c>
      <c r="C366" s="10" t="s">
        <v>1013</v>
      </c>
      <c r="D366" s="9" t="s">
        <v>1014</v>
      </c>
      <c r="E366" s="10" t="s">
        <v>1013</v>
      </c>
      <c r="F366" s="9" t="str">
        <f>VLOOKUP(E366,[1]分類番号!$A$4:$B$1172,2,0)</f>
        <v>セメント製造業</v>
      </c>
      <c r="G366" s="10" t="s">
        <v>1013</v>
      </c>
      <c r="H366" s="9" t="s">
        <v>1014</v>
      </c>
      <c r="I366" s="2" t="s">
        <v>473</v>
      </c>
    </row>
    <row r="367" spans="1:9" ht="15" customHeight="1" x14ac:dyDescent="0.55000000000000004">
      <c r="A367" s="8" t="s">
        <v>1015</v>
      </c>
      <c r="B367" s="7" t="s">
        <v>1016</v>
      </c>
      <c r="C367" s="10" t="s">
        <v>1015</v>
      </c>
      <c r="D367" s="9" t="s">
        <v>1016</v>
      </c>
      <c r="E367" s="10" t="s">
        <v>1015</v>
      </c>
      <c r="F367" s="9" t="str">
        <f>VLOOKUP(E367,[1]分類番号!$A$4:$B$1172,2,0)</f>
        <v>生コンクリート製造業</v>
      </c>
      <c r="G367" s="10" t="s">
        <v>1015</v>
      </c>
      <c r="H367" s="9" t="s">
        <v>1016</v>
      </c>
      <c r="I367" s="2" t="s">
        <v>473</v>
      </c>
    </row>
    <row r="368" spans="1:9" ht="15" customHeight="1" x14ac:dyDescent="0.55000000000000004">
      <c r="A368" s="8" t="s">
        <v>1017</v>
      </c>
      <c r="B368" s="7" t="s">
        <v>1018</v>
      </c>
      <c r="C368" s="10" t="s">
        <v>1017</v>
      </c>
      <c r="D368" s="9" t="s">
        <v>1018</v>
      </c>
      <c r="E368" s="10" t="s">
        <v>1017</v>
      </c>
      <c r="F368" s="9" t="str">
        <f>VLOOKUP(E368,[1]分類番号!$A$4:$B$1172,2,0)</f>
        <v>コンクリート製品製造業</v>
      </c>
      <c r="G368" s="10" t="s">
        <v>1017</v>
      </c>
      <c r="H368" s="9" t="s">
        <v>1018</v>
      </c>
      <c r="I368" s="2" t="s">
        <v>473</v>
      </c>
    </row>
    <row r="369" spans="1:9" ht="15" customHeight="1" x14ac:dyDescent="0.55000000000000004">
      <c r="A369" s="6" t="s">
        <v>1019</v>
      </c>
      <c r="B369" s="4" t="s">
        <v>1020</v>
      </c>
      <c r="C369" s="6" t="s">
        <v>1019</v>
      </c>
      <c r="D369" s="4" t="s">
        <v>1020</v>
      </c>
      <c r="E369" s="6" t="s">
        <v>1019</v>
      </c>
      <c r="F369" s="4" t="str">
        <f>VLOOKUP(E369,[1]分類番号!$A$4:$B$1172,2,0)</f>
        <v>その他のセメント製品製造業</v>
      </c>
      <c r="G369" s="6" t="s">
        <v>1019</v>
      </c>
      <c r="H369" s="4" t="s">
        <v>1020</v>
      </c>
      <c r="I369" s="2" t="s">
        <v>18</v>
      </c>
    </row>
    <row r="370" spans="1:9" ht="15" customHeight="1" x14ac:dyDescent="0.55000000000000004">
      <c r="A370" s="8" t="s">
        <v>1021</v>
      </c>
      <c r="B370" s="7" t="s">
        <v>1022</v>
      </c>
      <c r="C370" s="10" t="s">
        <v>1021</v>
      </c>
      <c r="D370" s="9" t="s">
        <v>1022</v>
      </c>
      <c r="E370" s="10" t="s">
        <v>1021</v>
      </c>
      <c r="F370" s="9" t="str">
        <f>VLOOKUP(E370,[1]分類番号!$A$4:$B$1172,2,0)</f>
        <v>粘土がわら製造業</v>
      </c>
      <c r="G370" s="10" t="s">
        <v>1021</v>
      </c>
      <c r="H370" s="9" t="s">
        <v>1022</v>
      </c>
      <c r="I370" s="2" t="s">
        <v>473</v>
      </c>
    </row>
    <row r="371" spans="1:9" ht="15" customHeight="1" x14ac:dyDescent="0.55000000000000004">
      <c r="A371" s="6" t="s">
        <v>1023</v>
      </c>
      <c r="B371" s="4" t="s">
        <v>1024</v>
      </c>
      <c r="C371" s="6" t="s">
        <v>1023</v>
      </c>
      <c r="D371" s="4" t="s">
        <v>1024</v>
      </c>
      <c r="E371" s="6" t="s">
        <v>1023</v>
      </c>
      <c r="F371" s="4" t="str">
        <f>VLOOKUP(E371,[1]分類番号!$A$4:$B$1172,2,0)</f>
        <v>普通れんが製造業</v>
      </c>
      <c r="G371" s="6" t="s">
        <v>1023</v>
      </c>
      <c r="H371" s="4" t="s">
        <v>1024</v>
      </c>
      <c r="I371" s="2" t="s">
        <v>18</v>
      </c>
    </row>
    <row r="372" spans="1:9" ht="15" customHeight="1" x14ac:dyDescent="0.55000000000000004">
      <c r="A372" s="8" t="s">
        <v>1025</v>
      </c>
      <c r="B372" s="7" t="s">
        <v>1026</v>
      </c>
      <c r="C372" s="10" t="s">
        <v>1025</v>
      </c>
      <c r="D372" s="9" t="s">
        <v>1026</v>
      </c>
      <c r="E372" s="10" t="s">
        <v>1025</v>
      </c>
      <c r="F372" s="9" t="str">
        <f>VLOOKUP(E372,[1]分類番号!$A$4:$B$1172,2,0)</f>
        <v>その他の建設用粘土製品製造業</v>
      </c>
      <c r="G372" s="10" t="s">
        <v>1025</v>
      </c>
      <c r="H372" s="9" t="s">
        <v>1026</v>
      </c>
      <c r="I372" s="2" t="s">
        <v>473</v>
      </c>
    </row>
    <row r="373" spans="1:9" ht="15" customHeight="1" x14ac:dyDescent="0.55000000000000004">
      <c r="A373" s="6" t="s">
        <v>1027</v>
      </c>
      <c r="B373" s="4" t="s">
        <v>1028</v>
      </c>
      <c r="C373" s="6" t="s">
        <v>1027</v>
      </c>
      <c r="D373" s="4" t="s">
        <v>1028</v>
      </c>
      <c r="E373" s="6" t="s">
        <v>1027</v>
      </c>
      <c r="F373" s="4" t="str">
        <f>VLOOKUP(E373,[1]分類番号!$A$4:$B$1172,2,0)</f>
        <v>衛生陶器製造業</v>
      </c>
      <c r="G373" s="6" t="s">
        <v>1027</v>
      </c>
      <c r="H373" s="4" t="s">
        <v>1028</v>
      </c>
      <c r="I373" s="2" t="s">
        <v>18</v>
      </c>
    </row>
    <row r="374" spans="1:9" ht="15" customHeight="1" x14ac:dyDescent="0.55000000000000004">
      <c r="A374" s="8" t="s">
        <v>1029</v>
      </c>
      <c r="B374" s="7" t="s">
        <v>1030</v>
      </c>
      <c r="C374" s="6" t="s">
        <v>1029</v>
      </c>
      <c r="D374" s="4" t="s">
        <v>1030</v>
      </c>
      <c r="E374" s="10" t="s">
        <v>1029</v>
      </c>
      <c r="F374" s="9" t="str">
        <f>VLOOKUP(E374,[1]分類番号!$A$4:$B$1172,2,0)</f>
        <v>食卓用・ちゅう房用陶磁器製造業</v>
      </c>
      <c r="G374" s="6" t="s">
        <v>1029</v>
      </c>
      <c r="H374" s="4" t="s">
        <v>1030</v>
      </c>
      <c r="I374" s="2" t="s">
        <v>18</v>
      </c>
    </row>
    <row r="375" spans="1:9" ht="15" customHeight="1" x14ac:dyDescent="0.55000000000000004">
      <c r="A375" s="8" t="s">
        <v>1031</v>
      </c>
      <c r="B375" s="7" t="s">
        <v>1032</v>
      </c>
      <c r="C375" s="6" t="s">
        <v>1031</v>
      </c>
      <c r="D375" s="4" t="s">
        <v>1032</v>
      </c>
      <c r="E375" s="10" t="s">
        <v>1031</v>
      </c>
      <c r="F375" s="9" t="str">
        <f>VLOOKUP(E375,[1]分類番号!$A$4:$B$1172,2,0)</f>
        <v>陶磁器製置物製造業</v>
      </c>
      <c r="G375" s="6" t="s">
        <v>1031</v>
      </c>
      <c r="H375" s="4" t="s">
        <v>1032</v>
      </c>
      <c r="I375" s="2" t="s">
        <v>18</v>
      </c>
    </row>
    <row r="376" spans="1:9" ht="15" customHeight="1" x14ac:dyDescent="0.55000000000000004">
      <c r="A376" s="8" t="s">
        <v>1033</v>
      </c>
      <c r="B376" s="7" t="s">
        <v>1034</v>
      </c>
      <c r="C376" s="10" t="s">
        <v>1033</v>
      </c>
      <c r="D376" s="9" t="s">
        <v>1034</v>
      </c>
      <c r="E376" s="10" t="s">
        <v>1033</v>
      </c>
      <c r="F376" s="9" t="str">
        <f>VLOOKUP(E376,[1]分類番号!$A$4:$B$1172,2,0)</f>
        <v>電気用陶磁器製造業</v>
      </c>
      <c r="G376" s="10" t="s">
        <v>1033</v>
      </c>
      <c r="H376" s="9" t="s">
        <v>1034</v>
      </c>
      <c r="I376" s="2" t="s">
        <v>473</v>
      </c>
    </row>
    <row r="377" spans="1:9" ht="15" customHeight="1" x14ac:dyDescent="0.55000000000000004">
      <c r="A377" s="8" t="s">
        <v>1035</v>
      </c>
      <c r="B377" s="7" t="s">
        <v>1036</v>
      </c>
      <c r="C377" s="10" t="s">
        <v>1035</v>
      </c>
      <c r="D377" s="9" t="s">
        <v>1036</v>
      </c>
      <c r="E377" s="10" t="s">
        <v>1035</v>
      </c>
      <c r="F377" s="9" t="str">
        <f>VLOOKUP(E377,[1]分類番号!$A$4:$B$1172,2,0)</f>
        <v>理化学用・工業用陶磁器製造業</v>
      </c>
      <c r="G377" s="10" t="s">
        <v>1035</v>
      </c>
      <c r="H377" s="9" t="s">
        <v>1036</v>
      </c>
      <c r="I377" s="2" t="s">
        <v>473</v>
      </c>
    </row>
    <row r="378" spans="1:9" ht="15" customHeight="1" x14ac:dyDescent="0.55000000000000004">
      <c r="A378" s="8" t="s">
        <v>1037</v>
      </c>
      <c r="B378" s="7" t="s">
        <v>1038</v>
      </c>
      <c r="C378" s="10" t="s">
        <v>1037</v>
      </c>
      <c r="D378" s="9" t="s">
        <v>1038</v>
      </c>
      <c r="E378" s="10" t="s">
        <v>1037</v>
      </c>
      <c r="F378" s="9" t="str">
        <f>VLOOKUP(E378,[1]分類番号!$A$4:$B$1172,2,0)</f>
        <v>陶磁器製タイル製造業</v>
      </c>
      <c r="G378" s="10" t="s">
        <v>1037</v>
      </c>
      <c r="H378" s="9" t="s">
        <v>1038</v>
      </c>
      <c r="I378" s="2" t="s">
        <v>473</v>
      </c>
    </row>
    <row r="379" spans="1:9" ht="15" customHeight="1" x14ac:dyDescent="0.55000000000000004">
      <c r="A379" s="8" t="s">
        <v>1039</v>
      </c>
      <c r="B379" s="7" t="s">
        <v>1040</v>
      </c>
      <c r="C379" s="6" t="s">
        <v>1039</v>
      </c>
      <c r="D379" s="4" t="s">
        <v>1040</v>
      </c>
      <c r="E379" s="10" t="s">
        <v>1039</v>
      </c>
      <c r="F379" s="9" t="str">
        <f>VLOOKUP(E379,[1]分類番号!$A$4:$B$1172,2,0)</f>
        <v>陶磁器絵付業</v>
      </c>
      <c r="G379" s="6" t="s">
        <v>1039</v>
      </c>
      <c r="H379" s="4" t="s">
        <v>1040</v>
      </c>
      <c r="I379" s="2" t="s">
        <v>18</v>
      </c>
    </row>
    <row r="380" spans="1:9" ht="15" customHeight="1" x14ac:dyDescent="0.55000000000000004">
      <c r="A380" s="8" t="s">
        <v>1041</v>
      </c>
      <c r="B380" s="7" t="s">
        <v>1042</v>
      </c>
      <c r="C380" s="10" t="s">
        <v>1041</v>
      </c>
      <c r="D380" s="9" t="s">
        <v>1042</v>
      </c>
      <c r="E380" s="10" t="s">
        <v>1041</v>
      </c>
      <c r="F380" s="9" t="str">
        <f>VLOOKUP(E380,[1]分類番号!$A$4:$B$1172,2,0)</f>
        <v>陶磁器用はい土製造業</v>
      </c>
      <c r="G380" s="10" t="s">
        <v>1041</v>
      </c>
      <c r="H380" s="9" t="s">
        <v>2320</v>
      </c>
      <c r="I380" s="2" t="s">
        <v>473</v>
      </c>
    </row>
    <row r="381" spans="1:9" ht="15" customHeight="1" x14ac:dyDescent="0.55000000000000004">
      <c r="A381" s="8" t="s">
        <v>1043</v>
      </c>
      <c r="B381" s="7" t="s">
        <v>1044</v>
      </c>
      <c r="C381" s="6" t="s">
        <v>1043</v>
      </c>
      <c r="D381" s="4" t="s">
        <v>1044</v>
      </c>
      <c r="E381" s="10" t="s">
        <v>1043</v>
      </c>
      <c r="F381" s="9" t="str">
        <f>VLOOKUP(E381,[1]分類番号!$A$4:$B$1172,2,0)</f>
        <v>その他の陶磁器・同関連製品製造業</v>
      </c>
      <c r="G381" s="6" t="s">
        <v>1043</v>
      </c>
      <c r="H381" s="4" t="s">
        <v>1044</v>
      </c>
      <c r="I381" s="2" t="s">
        <v>18</v>
      </c>
    </row>
    <row r="382" spans="1:9" ht="15" customHeight="1" x14ac:dyDescent="0.55000000000000004">
      <c r="A382" s="8" t="s">
        <v>1045</v>
      </c>
      <c r="B382" s="7" t="s">
        <v>1046</v>
      </c>
      <c r="C382" s="6" t="s">
        <v>1045</v>
      </c>
      <c r="D382" s="4" t="s">
        <v>1046</v>
      </c>
      <c r="E382" s="10" t="s">
        <v>1045</v>
      </c>
      <c r="F382" s="9" t="str">
        <f>VLOOKUP(E382,[1]分類番号!$A$4:$B$1172,2,0)</f>
        <v>耐火れんが製造業</v>
      </c>
      <c r="G382" s="10" t="s">
        <v>1045</v>
      </c>
      <c r="H382" s="9" t="s">
        <v>1046</v>
      </c>
      <c r="I382" s="2" t="s">
        <v>473</v>
      </c>
    </row>
    <row r="383" spans="1:9" ht="15" customHeight="1" x14ac:dyDescent="0.55000000000000004">
      <c r="A383" s="8" t="s">
        <v>1047</v>
      </c>
      <c r="B383" s="7" t="s">
        <v>1048</v>
      </c>
      <c r="C383" s="6" t="s">
        <v>1047</v>
      </c>
      <c r="D383" s="4" t="s">
        <v>1048</v>
      </c>
      <c r="E383" s="10" t="s">
        <v>1047</v>
      </c>
      <c r="F383" s="9" t="str">
        <f>VLOOKUP(E383,[1]分類番号!$A$4:$B$1172,2,0)</f>
        <v>不定形耐火物製造業</v>
      </c>
      <c r="G383" s="10" t="s">
        <v>1047</v>
      </c>
      <c r="H383" s="9" t="s">
        <v>1048</v>
      </c>
      <c r="I383" s="2" t="s">
        <v>473</v>
      </c>
    </row>
    <row r="384" spans="1:9" ht="15" customHeight="1" x14ac:dyDescent="0.55000000000000004">
      <c r="A384" s="8" t="s">
        <v>1049</v>
      </c>
      <c r="B384" s="7" t="s">
        <v>1050</v>
      </c>
      <c r="C384" s="6" t="s">
        <v>1049</v>
      </c>
      <c r="D384" s="4" t="s">
        <v>1050</v>
      </c>
      <c r="E384" s="10" t="s">
        <v>1049</v>
      </c>
      <c r="F384" s="9" t="str">
        <f>VLOOKUP(E384,[1]分類番号!$A$4:$B$1172,2,0)</f>
        <v>その他の耐火物製造業</v>
      </c>
      <c r="G384" s="10" t="s">
        <v>1049</v>
      </c>
      <c r="H384" s="9" t="s">
        <v>1050</v>
      </c>
      <c r="I384" s="2" t="s">
        <v>473</v>
      </c>
    </row>
    <row r="385" spans="1:9" ht="15" customHeight="1" x14ac:dyDescent="0.55000000000000004">
      <c r="A385" s="6" t="s">
        <v>1051</v>
      </c>
      <c r="B385" s="4" t="s">
        <v>1052</v>
      </c>
      <c r="C385" s="6" t="s">
        <v>1051</v>
      </c>
      <c r="D385" s="4" t="s">
        <v>1052</v>
      </c>
      <c r="E385" s="6" t="s">
        <v>1051</v>
      </c>
      <c r="F385" s="4" t="str">
        <f>VLOOKUP(E385,[1]分類番号!$A$4:$B$1172,2,0)</f>
        <v>炭素質電極製造業</v>
      </c>
      <c r="G385" s="6" t="s">
        <v>1051</v>
      </c>
      <c r="H385" s="4" t="s">
        <v>1052</v>
      </c>
      <c r="I385" s="2" t="s">
        <v>18</v>
      </c>
    </row>
    <row r="386" spans="1:9" ht="15" customHeight="1" x14ac:dyDescent="0.55000000000000004">
      <c r="A386" s="6" t="s">
        <v>1053</v>
      </c>
      <c r="B386" s="4" t="s">
        <v>1054</v>
      </c>
      <c r="C386" s="6" t="s">
        <v>1053</v>
      </c>
      <c r="D386" s="4" t="s">
        <v>1054</v>
      </c>
      <c r="E386" s="6" t="s">
        <v>1053</v>
      </c>
      <c r="F386" s="4" t="str">
        <f>VLOOKUP(E386,[1]分類番号!$A$4:$B$1172,2,0)</f>
        <v>その他の炭素・黒鉛製品製造業</v>
      </c>
      <c r="G386" s="6" t="s">
        <v>1053</v>
      </c>
      <c r="H386" s="4" t="s">
        <v>1054</v>
      </c>
      <c r="I386" s="2" t="s">
        <v>18</v>
      </c>
    </row>
    <row r="387" spans="1:9" ht="15" customHeight="1" x14ac:dyDescent="0.55000000000000004">
      <c r="A387" s="6" t="s">
        <v>1055</v>
      </c>
      <c r="B387" s="4" t="s">
        <v>1056</v>
      </c>
      <c r="C387" s="6" t="s">
        <v>1055</v>
      </c>
      <c r="D387" s="4" t="s">
        <v>1056</v>
      </c>
      <c r="E387" s="6" t="s">
        <v>1055</v>
      </c>
      <c r="F387" s="4" t="str">
        <f>VLOOKUP(E387,[1]分類番号!$A$4:$B$1172,2,0)</f>
        <v>研磨材製造業</v>
      </c>
      <c r="G387" s="6" t="s">
        <v>1055</v>
      </c>
      <c r="H387" s="4" t="s">
        <v>1056</v>
      </c>
      <c r="I387" s="2" t="s">
        <v>18</v>
      </c>
    </row>
    <row r="388" spans="1:9" ht="15" customHeight="1" x14ac:dyDescent="0.55000000000000004">
      <c r="A388" s="6" t="s">
        <v>1057</v>
      </c>
      <c r="B388" s="4" t="s">
        <v>1058</v>
      </c>
      <c r="C388" s="6" t="s">
        <v>1057</v>
      </c>
      <c r="D388" s="4" t="s">
        <v>1058</v>
      </c>
      <c r="E388" s="6" t="s">
        <v>1057</v>
      </c>
      <c r="F388" s="4" t="str">
        <f>VLOOKUP(E388,[1]分類番号!$A$4:$B$1172,2,0)</f>
        <v>研削と石製造業</v>
      </c>
      <c r="G388" s="6" t="s">
        <v>1057</v>
      </c>
      <c r="H388" s="4" t="s">
        <v>1058</v>
      </c>
      <c r="I388" s="2" t="s">
        <v>18</v>
      </c>
    </row>
    <row r="389" spans="1:9" ht="15" customHeight="1" x14ac:dyDescent="0.55000000000000004">
      <c r="A389" s="6" t="s">
        <v>1059</v>
      </c>
      <c r="B389" s="4" t="s">
        <v>1060</v>
      </c>
      <c r="C389" s="6" t="s">
        <v>1059</v>
      </c>
      <c r="D389" s="4" t="s">
        <v>1060</v>
      </c>
      <c r="E389" s="6" t="s">
        <v>1059</v>
      </c>
      <c r="F389" s="4" t="str">
        <f>VLOOKUP(E389,[1]分類番号!$A$4:$B$1172,2,0)</f>
        <v>研磨布紙製造業</v>
      </c>
      <c r="G389" s="6" t="s">
        <v>1059</v>
      </c>
      <c r="H389" s="4" t="s">
        <v>1060</v>
      </c>
      <c r="I389" s="2" t="s">
        <v>18</v>
      </c>
    </row>
    <row r="390" spans="1:9" ht="15" customHeight="1" x14ac:dyDescent="0.55000000000000004">
      <c r="A390" s="6" t="s">
        <v>1061</v>
      </c>
      <c r="B390" s="4" t="s">
        <v>1062</v>
      </c>
      <c r="C390" s="6" t="s">
        <v>1061</v>
      </c>
      <c r="D390" s="4" t="s">
        <v>1062</v>
      </c>
      <c r="E390" s="6" t="s">
        <v>1061</v>
      </c>
      <c r="F390" s="4" t="str">
        <f>VLOOKUP(E390,[1]分類番号!$A$4:$B$1172,2,0)</f>
        <v>その他の研磨材・同製品製造業</v>
      </c>
      <c r="G390" s="6" t="s">
        <v>1061</v>
      </c>
      <c r="H390" s="4" t="s">
        <v>1062</v>
      </c>
      <c r="I390" s="2" t="s">
        <v>18</v>
      </c>
    </row>
    <row r="391" spans="1:9" ht="15" customHeight="1" x14ac:dyDescent="0.55000000000000004">
      <c r="A391" s="8" t="s">
        <v>1063</v>
      </c>
      <c r="B391" s="7" t="s">
        <v>1064</v>
      </c>
      <c r="C391" s="10" t="s">
        <v>1063</v>
      </c>
      <c r="D391" s="9" t="s">
        <v>1064</v>
      </c>
      <c r="E391" s="10" t="s">
        <v>1063</v>
      </c>
      <c r="F391" s="9" t="str">
        <f>VLOOKUP(E391,[1]分類番号!$A$4:$B$1172,2,0)</f>
        <v>砕石製造業</v>
      </c>
      <c r="G391" s="10" t="s">
        <v>1063</v>
      </c>
      <c r="H391" s="9" t="s">
        <v>1064</v>
      </c>
      <c r="I391" s="2" t="s">
        <v>473</v>
      </c>
    </row>
    <row r="392" spans="1:9" ht="15" customHeight="1" x14ac:dyDescent="0.55000000000000004">
      <c r="A392" s="8" t="s">
        <v>1065</v>
      </c>
      <c r="B392" s="7" t="s">
        <v>1066</v>
      </c>
      <c r="C392" s="10" t="s">
        <v>1065</v>
      </c>
      <c r="D392" s="9" t="s">
        <v>1066</v>
      </c>
      <c r="E392" s="10" t="s">
        <v>1065</v>
      </c>
      <c r="F392" s="9" t="str">
        <f>VLOOKUP(E392,[1]分類番号!$A$4:$B$1172,2,0)</f>
        <v>再生骨材製造業</v>
      </c>
      <c r="G392" s="10" t="s">
        <v>1065</v>
      </c>
      <c r="H392" s="9" t="s">
        <v>1066</v>
      </c>
      <c r="I392" s="2" t="s">
        <v>473</v>
      </c>
    </row>
    <row r="393" spans="1:9" ht="15" customHeight="1" x14ac:dyDescent="0.55000000000000004">
      <c r="A393" s="6" t="s">
        <v>1067</v>
      </c>
      <c r="B393" s="4" t="s">
        <v>1068</v>
      </c>
      <c r="C393" s="6" t="s">
        <v>1067</v>
      </c>
      <c r="D393" s="4" t="s">
        <v>1068</v>
      </c>
      <c r="E393" s="6" t="s">
        <v>1067</v>
      </c>
      <c r="F393" s="4" t="str">
        <f>VLOOKUP(E393,[1]分類番号!$A$4:$B$1172,2,0)</f>
        <v>人工骨材製造業</v>
      </c>
      <c r="G393" s="6" t="s">
        <v>1067</v>
      </c>
      <c r="H393" s="4" t="s">
        <v>1068</v>
      </c>
      <c r="I393" s="2" t="s">
        <v>18</v>
      </c>
    </row>
    <row r="394" spans="1:9" ht="15" customHeight="1" x14ac:dyDescent="0.55000000000000004">
      <c r="A394" s="8" t="s">
        <v>1069</v>
      </c>
      <c r="B394" s="7" t="s">
        <v>1070</v>
      </c>
      <c r="C394" s="10" t="s">
        <v>1069</v>
      </c>
      <c r="D394" s="9" t="s">
        <v>1070</v>
      </c>
      <c r="E394" s="10" t="s">
        <v>1069</v>
      </c>
      <c r="F394" s="9" t="str">
        <f>VLOOKUP(E394,[1]分類番号!$A$4:$B$1172,2,0)</f>
        <v>石工品製造業</v>
      </c>
      <c r="G394" s="10" t="s">
        <v>1069</v>
      </c>
      <c r="H394" s="9" t="s">
        <v>1070</v>
      </c>
      <c r="I394" s="2" t="s">
        <v>473</v>
      </c>
    </row>
    <row r="395" spans="1:9" ht="15" customHeight="1" x14ac:dyDescent="0.55000000000000004">
      <c r="A395" s="8" t="s">
        <v>1071</v>
      </c>
      <c r="B395" s="7" t="s">
        <v>1072</v>
      </c>
      <c r="C395" s="10" t="s">
        <v>1071</v>
      </c>
      <c r="D395" s="9" t="s">
        <v>1072</v>
      </c>
      <c r="E395" s="10" t="s">
        <v>1071</v>
      </c>
      <c r="F395" s="9" t="str">
        <f>VLOOKUP(E395,[1]分類番号!$A$4:$B$1172,2,0)</f>
        <v>けいそう土・同製品製造業</v>
      </c>
      <c r="G395" s="10" t="s">
        <v>1071</v>
      </c>
      <c r="H395" s="9" t="s">
        <v>1072</v>
      </c>
      <c r="I395" s="2" t="s">
        <v>473</v>
      </c>
    </row>
    <row r="396" spans="1:9" ht="15" customHeight="1" x14ac:dyDescent="0.55000000000000004">
      <c r="A396" s="8" t="s">
        <v>1073</v>
      </c>
      <c r="B396" s="7" t="s">
        <v>1074</v>
      </c>
      <c r="C396" s="10" t="s">
        <v>1073</v>
      </c>
      <c r="D396" s="9" t="s">
        <v>1074</v>
      </c>
      <c r="E396" s="10" t="s">
        <v>1073</v>
      </c>
      <c r="F396" s="9" t="str">
        <f>VLOOKUP(E396,[1]分類番号!$A$4:$B$1172,2,0)</f>
        <v>鉱物・土石粉砕等処理業</v>
      </c>
      <c r="G396" s="10" t="s">
        <v>1073</v>
      </c>
      <c r="H396" s="9" t="s">
        <v>1074</v>
      </c>
      <c r="I396" s="2" t="s">
        <v>473</v>
      </c>
    </row>
    <row r="397" spans="1:9" ht="15" customHeight="1" x14ac:dyDescent="0.55000000000000004">
      <c r="A397" s="6" t="s">
        <v>1075</v>
      </c>
      <c r="B397" s="4" t="s">
        <v>1076</v>
      </c>
      <c r="C397" s="6" t="s">
        <v>1075</v>
      </c>
      <c r="D397" s="4" t="s">
        <v>1076</v>
      </c>
      <c r="E397" s="6" t="s">
        <v>1075</v>
      </c>
      <c r="F397" s="4" t="str">
        <f>VLOOKUP(E397,[1]分類番号!$A$4:$B$1172,2,0)</f>
        <v>ロックウール・同製品製造業</v>
      </c>
      <c r="G397" s="6" t="s">
        <v>1075</v>
      </c>
      <c r="H397" s="4" t="s">
        <v>1076</v>
      </c>
      <c r="I397" s="2" t="s">
        <v>18</v>
      </c>
    </row>
    <row r="398" spans="1:9" ht="15" customHeight="1" x14ac:dyDescent="0.55000000000000004">
      <c r="A398" s="8" t="s">
        <v>1077</v>
      </c>
      <c r="B398" s="7" t="s">
        <v>1078</v>
      </c>
      <c r="C398" s="10" t="s">
        <v>1077</v>
      </c>
      <c r="D398" s="9" t="s">
        <v>1078</v>
      </c>
      <c r="E398" s="10" t="s">
        <v>1077</v>
      </c>
      <c r="F398" s="9" t="str">
        <f>VLOOKUP(E398,[1]分類番号!$A$4:$B$1172,2,0)</f>
        <v>石膏（こう）製品製造業</v>
      </c>
      <c r="G398" s="10" t="s">
        <v>1077</v>
      </c>
      <c r="H398" s="9" t="s">
        <v>2321</v>
      </c>
      <c r="I398" s="2" t="s">
        <v>473</v>
      </c>
    </row>
    <row r="399" spans="1:9" ht="15" customHeight="1" x14ac:dyDescent="0.55000000000000004">
      <c r="A399" s="8" t="s">
        <v>1079</v>
      </c>
      <c r="B399" s="7" t="s">
        <v>1080</v>
      </c>
      <c r="C399" s="10" t="s">
        <v>1079</v>
      </c>
      <c r="D399" s="9" t="s">
        <v>1080</v>
      </c>
      <c r="E399" s="10" t="s">
        <v>1079</v>
      </c>
      <c r="F399" s="9" t="str">
        <f>VLOOKUP(E399,[1]分類番号!$A$4:$B$1172,2,0)</f>
        <v>石灰製造業</v>
      </c>
      <c r="G399" s="10" t="s">
        <v>1079</v>
      </c>
      <c r="H399" s="9" t="s">
        <v>1080</v>
      </c>
      <c r="I399" s="2" t="s">
        <v>473</v>
      </c>
    </row>
    <row r="400" spans="1:9" ht="15" customHeight="1" x14ac:dyDescent="0.55000000000000004">
      <c r="A400" s="8" t="s">
        <v>1081</v>
      </c>
      <c r="B400" s="7" t="s">
        <v>1082</v>
      </c>
      <c r="C400" s="10" t="s">
        <v>1081</v>
      </c>
      <c r="D400" s="9" t="s">
        <v>1082</v>
      </c>
      <c r="E400" s="10" t="s">
        <v>1081</v>
      </c>
      <c r="F400" s="9" t="str">
        <f>VLOOKUP(E400,[1]分類番号!$A$4:$B$1172,2,0)</f>
        <v>鋳型製造業（中子を含む。）</v>
      </c>
      <c r="G400" s="10" t="s">
        <v>1081</v>
      </c>
      <c r="H400" s="9" t="s">
        <v>1082</v>
      </c>
      <c r="I400" s="2" t="s">
        <v>473</v>
      </c>
    </row>
    <row r="401" spans="1:9" ht="15" customHeight="1" x14ac:dyDescent="0.55000000000000004">
      <c r="A401" s="8" t="s">
        <v>1083</v>
      </c>
      <c r="B401" s="7" t="s">
        <v>1084</v>
      </c>
      <c r="C401" s="10" t="s">
        <v>1083</v>
      </c>
      <c r="D401" s="9" t="s">
        <v>1084</v>
      </c>
      <c r="E401" s="10" t="s">
        <v>1083</v>
      </c>
      <c r="F401" s="9" t="str">
        <f>VLOOKUP(E401,[1]分類番号!$A$4:$B$1172,2,0)</f>
        <v>他に分類されない窯業・土石製品製造業</v>
      </c>
      <c r="G401" s="10" t="s">
        <v>1083</v>
      </c>
      <c r="H401" s="9" t="s">
        <v>1084</v>
      </c>
      <c r="I401" s="2" t="s">
        <v>473</v>
      </c>
    </row>
    <row r="402" spans="1:9" ht="15" customHeight="1" x14ac:dyDescent="0.55000000000000004">
      <c r="A402" s="6" t="s">
        <v>1085</v>
      </c>
      <c r="B402" s="4" t="s">
        <v>1086</v>
      </c>
      <c r="C402" s="6" t="s">
        <v>1085</v>
      </c>
      <c r="D402" s="4" t="s">
        <v>1086</v>
      </c>
      <c r="E402" s="6" t="s">
        <v>1085</v>
      </c>
      <c r="F402" s="4" t="str">
        <f>VLOOKUP(E402,[1]分類番号!$A$4:$B$1172,2,0)</f>
        <v>高炉による製鉄業</v>
      </c>
      <c r="G402" s="6" t="s">
        <v>1085</v>
      </c>
      <c r="H402" s="4" t="s">
        <v>1086</v>
      </c>
      <c r="I402" s="2" t="s">
        <v>18</v>
      </c>
    </row>
    <row r="403" spans="1:9" ht="15" customHeight="1" x14ac:dyDescent="0.55000000000000004">
      <c r="A403" s="6" t="s">
        <v>1087</v>
      </c>
      <c r="B403" s="4" t="s">
        <v>1088</v>
      </c>
      <c r="C403" s="6" t="s">
        <v>1087</v>
      </c>
      <c r="D403" s="4" t="s">
        <v>1088</v>
      </c>
      <c r="E403" s="6" t="s">
        <v>1087</v>
      </c>
      <c r="F403" s="4" t="str">
        <f>VLOOKUP(E403,[1]分類番号!$A$4:$B$1172,2,0)</f>
        <v>高炉によらない製鉄業</v>
      </c>
      <c r="G403" s="6" t="s">
        <v>1087</v>
      </c>
      <c r="H403" s="4" t="s">
        <v>1088</v>
      </c>
      <c r="I403" s="2" t="s">
        <v>18</v>
      </c>
    </row>
    <row r="404" spans="1:9" ht="15" customHeight="1" x14ac:dyDescent="0.55000000000000004">
      <c r="A404" s="6" t="s">
        <v>1089</v>
      </c>
      <c r="B404" s="4" t="s">
        <v>1090</v>
      </c>
      <c r="C404" s="6" t="s">
        <v>1089</v>
      </c>
      <c r="D404" s="4" t="s">
        <v>1090</v>
      </c>
      <c r="E404" s="6" t="s">
        <v>1089</v>
      </c>
      <c r="F404" s="4" t="str">
        <f>VLOOKUP(E404,[1]分類番号!$A$4:$B$1172,2,0)</f>
        <v>フェロアロイ製造業</v>
      </c>
      <c r="G404" s="6" t="s">
        <v>1089</v>
      </c>
      <c r="H404" s="4" t="s">
        <v>1090</v>
      </c>
      <c r="I404" s="2" t="s">
        <v>18</v>
      </c>
    </row>
    <row r="405" spans="1:9" ht="15" customHeight="1" x14ac:dyDescent="0.55000000000000004">
      <c r="A405" s="8" t="s">
        <v>1091</v>
      </c>
      <c r="B405" s="7" t="s">
        <v>1092</v>
      </c>
      <c r="C405" s="10" t="s">
        <v>1091</v>
      </c>
      <c r="D405" s="9" t="s">
        <v>1092</v>
      </c>
      <c r="E405" s="10" t="s">
        <v>1091</v>
      </c>
      <c r="F405" s="9" t="str">
        <f>VLOOKUP(E405,[1]分類番号!$A$4:$B$1172,2,0)</f>
        <v>製鋼・製鋼圧延業</v>
      </c>
      <c r="G405" s="10" t="s">
        <v>1091</v>
      </c>
      <c r="H405" s="9" t="s">
        <v>1092</v>
      </c>
      <c r="I405" s="2" t="s">
        <v>473</v>
      </c>
    </row>
    <row r="406" spans="1:9" ht="15" customHeight="1" x14ac:dyDescent="0.55000000000000004">
      <c r="A406" s="6" t="s">
        <v>1093</v>
      </c>
      <c r="B406" s="4" t="s">
        <v>1094</v>
      </c>
      <c r="C406" s="6" t="s">
        <v>1093</v>
      </c>
      <c r="D406" s="4" t="s">
        <v>1094</v>
      </c>
      <c r="E406" s="6" t="s">
        <v>1093</v>
      </c>
      <c r="F406" s="4" t="str">
        <f>VLOOKUP(E406,[1]分類番号!$A$4:$B$1172,2,0)</f>
        <v>熱間圧延業（鋼管、伸鉄を除く。）</v>
      </c>
      <c r="G406" s="6" t="s">
        <v>1093</v>
      </c>
      <c r="H406" s="4" t="s">
        <v>1094</v>
      </c>
      <c r="I406" s="2" t="s">
        <v>18</v>
      </c>
    </row>
    <row r="407" spans="1:9" ht="15" customHeight="1" x14ac:dyDescent="0.55000000000000004">
      <c r="A407" s="6" t="s">
        <v>1095</v>
      </c>
      <c r="B407" s="4" t="s">
        <v>1096</v>
      </c>
      <c r="C407" s="6" t="s">
        <v>1095</v>
      </c>
      <c r="D407" s="4" t="s">
        <v>1096</v>
      </c>
      <c r="E407" s="6" t="s">
        <v>1095</v>
      </c>
      <c r="F407" s="4" t="str">
        <f>VLOOKUP(E407,[1]分類番号!$A$4:$B$1172,2,0)</f>
        <v>冷間圧延業（鋼管、伸鉄を除く。）</v>
      </c>
      <c r="G407" s="6" t="s">
        <v>1095</v>
      </c>
      <c r="H407" s="4" t="s">
        <v>1096</v>
      </c>
      <c r="I407" s="2" t="s">
        <v>18</v>
      </c>
    </row>
    <row r="408" spans="1:9" ht="15" customHeight="1" x14ac:dyDescent="0.55000000000000004">
      <c r="A408" s="6" t="s">
        <v>1097</v>
      </c>
      <c r="B408" s="4" t="s">
        <v>1098</v>
      </c>
      <c r="C408" s="6" t="s">
        <v>1097</v>
      </c>
      <c r="D408" s="4" t="s">
        <v>1098</v>
      </c>
      <c r="E408" s="6" t="s">
        <v>1097</v>
      </c>
      <c r="F408" s="4" t="str">
        <f>VLOOKUP(E408,[1]分類番号!$A$4:$B$1172,2,0)</f>
        <v>冷間ロール成型形鋼製造業</v>
      </c>
      <c r="G408" s="6" t="s">
        <v>1097</v>
      </c>
      <c r="H408" s="4" t="s">
        <v>1098</v>
      </c>
      <c r="I408" s="2" t="s">
        <v>18</v>
      </c>
    </row>
    <row r="409" spans="1:9" ht="15" customHeight="1" x14ac:dyDescent="0.55000000000000004">
      <c r="A409" s="8" t="s">
        <v>1099</v>
      </c>
      <c r="B409" s="7" t="s">
        <v>1100</v>
      </c>
      <c r="C409" s="10" t="s">
        <v>1099</v>
      </c>
      <c r="D409" s="9" t="s">
        <v>1100</v>
      </c>
      <c r="E409" s="10" t="s">
        <v>1099</v>
      </c>
      <c r="F409" s="9" t="str">
        <f>VLOOKUP(E409,[1]分類番号!$A$4:$B$1172,2,0)</f>
        <v>鋼管製造業</v>
      </c>
      <c r="G409" s="10" t="s">
        <v>1099</v>
      </c>
      <c r="H409" s="9" t="s">
        <v>1100</v>
      </c>
      <c r="I409" s="2" t="s">
        <v>473</v>
      </c>
    </row>
    <row r="410" spans="1:9" ht="15" customHeight="1" x14ac:dyDescent="0.55000000000000004">
      <c r="A410" s="6" t="s">
        <v>1101</v>
      </c>
      <c r="B410" s="4" t="s">
        <v>1102</v>
      </c>
      <c r="C410" s="6" t="s">
        <v>1101</v>
      </c>
      <c r="D410" s="4" t="s">
        <v>1102</v>
      </c>
      <c r="E410" s="6" t="s">
        <v>1101</v>
      </c>
      <c r="F410" s="4" t="str">
        <f>VLOOKUP(E410,[1]分類番号!$A$4:$B$1172,2,0)</f>
        <v>伸鉄業</v>
      </c>
      <c r="G410" s="6" t="s">
        <v>1101</v>
      </c>
      <c r="H410" s="4" t="s">
        <v>1102</v>
      </c>
      <c r="I410" s="2" t="s">
        <v>18</v>
      </c>
    </row>
    <row r="411" spans="1:9" ht="15" customHeight="1" x14ac:dyDescent="0.55000000000000004">
      <c r="A411" s="8" t="s">
        <v>1103</v>
      </c>
      <c r="B411" s="7" t="s">
        <v>1104</v>
      </c>
      <c r="C411" s="10" t="s">
        <v>1103</v>
      </c>
      <c r="D411" s="9" t="s">
        <v>1104</v>
      </c>
      <c r="E411" s="10" t="s">
        <v>1103</v>
      </c>
      <c r="F411" s="9" t="str">
        <f>VLOOKUP(E411,[1]分類番号!$A$4:$B$1172,2,0)</f>
        <v>磨棒鋼製造業</v>
      </c>
      <c r="G411" s="10" t="s">
        <v>1103</v>
      </c>
      <c r="H411" s="9" t="s">
        <v>1104</v>
      </c>
      <c r="I411" s="2" t="s">
        <v>473</v>
      </c>
    </row>
    <row r="412" spans="1:9" ht="15" customHeight="1" x14ac:dyDescent="0.55000000000000004">
      <c r="A412" s="8" t="s">
        <v>1105</v>
      </c>
      <c r="B412" s="7" t="s">
        <v>1106</v>
      </c>
      <c r="C412" s="10" t="s">
        <v>1105</v>
      </c>
      <c r="D412" s="9" t="s">
        <v>1106</v>
      </c>
      <c r="E412" s="10" t="s">
        <v>1105</v>
      </c>
      <c r="F412" s="9" t="str">
        <f>VLOOKUP(E412,[1]分類番号!$A$4:$B$1172,2,0)</f>
        <v>引抜鋼管製造業</v>
      </c>
      <c r="G412" s="10" t="s">
        <v>1105</v>
      </c>
      <c r="H412" s="9" t="s">
        <v>1106</v>
      </c>
      <c r="I412" s="2" t="s">
        <v>473</v>
      </c>
    </row>
    <row r="413" spans="1:9" ht="15" customHeight="1" x14ac:dyDescent="0.55000000000000004">
      <c r="A413" s="8" t="s">
        <v>1107</v>
      </c>
      <c r="B413" s="7" t="s">
        <v>1108</v>
      </c>
      <c r="C413" s="10" t="s">
        <v>1107</v>
      </c>
      <c r="D413" s="9" t="s">
        <v>1108</v>
      </c>
      <c r="E413" s="10" t="s">
        <v>1107</v>
      </c>
      <c r="F413" s="9" t="str">
        <f>VLOOKUP(E413,[1]分類番号!$A$4:$B$1172,2,0)</f>
        <v>伸線業</v>
      </c>
      <c r="G413" s="10" t="s">
        <v>1107</v>
      </c>
      <c r="H413" s="9" t="s">
        <v>1108</v>
      </c>
      <c r="I413" s="2" t="s">
        <v>473</v>
      </c>
    </row>
    <row r="414" spans="1:9" ht="15" customHeight="1" x14ac:dyDescent="0.55000000000000004">
      <c r="A414" s="6" t="s">
        <v>1109</v>
      </c>
      <c r="B414" s="4" t="s">
        <v>1110</v>
      </c>
      <c r="C414" s="6" t="s">
        <v>1109</v>
      </c>
      <c r="D414" s="4" t="s">
        <v>1110</v>
      </c>
      <c r="E414" s="6" t="s">
        <v>1109</v>
      </c>
      <c r="F414" s="4" t="str">
        <f>VLOOKUP(E414,[1]分類番号!$A$4:$B$1172,2,0)</f>
        <v>その他の製鋼を行わない鋼材製造業（表面処理鋼材を除く。）</v>
      </c>
      <c r="G414" s="6" t="s">
        <v>1109</v>
      </c>
      <c r="H414" s="4" t="s">
        <v>1110</v>
      </c>
      <c r="I414" s="2" t="s">
        <v>18</v>
      </c>
    </row>
    <row r="415" spans="1:9" ht="15" customHeight="1" x14ac:dyDescent="0.55000000000000004">
      <c r="A415" s="6" t="s">
        <v>1111</v>
      </c>
      <c r="B415" s="4" t="s">
        <v>1112</v>
      </c>
      <c r="C415" s="6" t="s">
        <v>1111</v>
      </c>
      <c r="D415" s="4" t="s">
        <v>1112</v>
      </c>
      <c r="E415" s="6" t="s">
        <v>1111</v>
      </c>
      <c r="F415" s="4" t="str">
        <f>VLOOKUP(E415,[1]分類番号!$A$4:$B$1172,2,0)</f>
        <v>亜鉛鉄板製造業</v>
      </c>
      <c r="G415" s="6" t="s">
        <v>1111</v>
      </c>
      <c r="H415" s="4" t="s">
        <v>1112</v>
      </c>
      <c r="I415" s="2" t="s">
        <v>18</v>
      </c>
    </row>
    <row r="416" spans="1:9" ht="15" customHeight="1" x14ac:dyDescent="0.55000000000000004">
      <c r="A416" s="6" t="s">
        <v>1113</v>
      </c>
      <c r="B416" s="4" t="s">
        <v>1114</v>
      </c>
      <c r="C416" s="6" t="s">
        <v>1113</v>
      </c>
      <c r="D416" s="4" t="s">
        <v>1114</v>
      </c>
      <c r="E416" s="6" t="s">
        <v>1113</v>
      </c>
      <c r="F416" s="4" t="str">
        <f>VLOOKUP(E416,[1]分類番号!$A$4:$B$1172,2,0)</f>
        <v>その他の表面処理鋼材製造業</v>
      </c>
      <c r="G416" s="6" t="s">
        <v>1113</v>
      </c>
      <c r="H416" s="4" t="s">
        <v>1114</v>
      </c>
      <c r="I416" s="2" t="s">
        <v>18</v>
      </c>
    </row>
    <row r="417" spans="1:9" ht="15" customHeight="1" x14ac:dyDescent="0.55000000000000004">
      <c r="A417" s="8" t="s">
        <v>1115</v>
      </c>
      <c r="B417" s="7" t="s">
        <v>1116</v>
      </c>
      <c r="C417" s="10" t="s">
        <v>1115</v>
      </c>
      <c r="D417" s="9" t="s">
        <v>1116</v>
      </c>
      <c r="E417" s="10" t="s">
        <v>1115</v>
      </c>
      <c r="F417" s="9" t="str">
        <f>VLOOKUP(E417,[1]分類番号!$A$4:$B$1172,2,0)</f>
        <v>銑鉄（せんてつ）鋳物製造業（鋳鉄管、可鍛鋳鉄を除く。）</v>
      </c>
      <c r="G417" s="10" t="s">
        <v>1115</v>
      </c>
      <c r="H417" s="9" t="s">
        <v>2322</v>
      </c>
      <c r="I417" s="2" t="s">
        <v>473</v>
      </c>
    </row>
    <row r="418" spans="1:9" ht="15" customHeight="1" x14ac:dyDescent="0.55000000000000004">
      <c r="A418" s="8" t="s">
        <v>1117</v>
      </c>
      <c r="B418" s="7" t="s">
        <v>1118</v>
      </c>
      <c r="C418" s="10" t="s">
        <v>1117</v>
      </c>
      <c r="D418" s="9" t="s">
        <v>1118</v>
      </c>
      <c r="E418" s="10" t="s">
        <v>1117</v>
      </c>
      <c r="F418" s="9" t="str">
        <f>VLOOKUP(E418,[1]分類番号!$A$4:$B$1172,2,0)</f>
        <v>可鍛鋳鉄製造業</v>
      </c>
      <c r="G418" s="10" t="s">
        <v>1117</v>
      </c>
      <c r="H418" s="9" t="s">
        <v>1118</v>
      </c>
      <c r="I418" s="2" t="s">
        <v>473</v>
      </c>
    </row>
    <row r="419" spans="1:9" ht="15" customHeight="1" x14ac:dyDescent="0.55000000000000004">
      <c r="A419" s="8" t="s">
        <v>1119</v>
      </c>
      <c r="B419" s="7" t="s">
        <v>1120</v>
      </c>
      <c r="C419" s="10" t="s">
        <v>1119</v>
      </c>
      <c r="D419" s="9" t="s">
        <v>1120</v>
      </c>
      <c r="E419" s="10" t="s">
        <v>1119</v>
      </c>
      <c r="F419" s="9" t="str">
        <f>VLOOKUP(E419,[1]分類番号!$A$4:$B$1172,2,0)</f>
        <v>鋳鋼製造業</v>
      </c>
      <c r="G419" s="10" t="s">
        <v>1119</v>
      </c>
      <c r="H419" s="9" t="s">
        <v>1120</v>
      </c>
      <c r="I419" s="2" t="s">
        <v>473</v>
      </c>
    </row>
    <row r="420" spans="1:9" ht="15" customHeight="1" x14ac:dyDescent="0.55000000000000004">
      <c r="A420" s="8" t="s">
        <v>1121</v>
      </c>
      <c r="B420" s="7" t="s">
        <v>1122</v>
      </c>
      <c r="C420" s="10" t="s">
        <v>1121</v>
      </c>
      <c r="D420" s="9" t="s">
        <v>1122</v>
      </c>
      <c r="E420" s="10" t="s">
        <v>1121</v>
      </c>
      <c r="F420" s="9" t="str">
        <f>VLOOKUP(E420,[1]分類番号!$A$4:$B$1172,2,0)</f>
        <v>鍛工品製造業</v>
      </c>
      <c r="G420" s="6" t="s">
        <v>1121</v>
      </c>
      <c r="H420" s="4" t="s">
        <v>1122</v>
      </c>
      <c r="I420" s="2" t="s">
        <v>18</v>
      </c>
    </row>
    <row r="421" spans="1:9" ht="15" customHeight="1" x14ac:dyDescent="0.55000000000000004">
      <c r="A421" s="8" t="s">
        <v>1123</v>
      </c>
      <c r="B421" s="7" t="s">
        <v>1124</v>
      </c>
      <c r="C421" s="10" t="s">
        <v>1123</v>
      </c>
      <c r="D421" s="9" t="s">
        <v>1124</v>
      </c>
      <c r="E421" s="10" t="s">
        <v>1123</v>
      </c>
      <c r="F421" s="9" t="str">
        <f>VLOOKUP(E421,[1]分類番号!$A$4:$B$1172,2,0)</f>
        <v>鍛鋼製造業</v>
      </c>
      <c r="G421" s="10" t="s">
        <v>1123</v>
      </c>
      <c r="H421" s="9" t="s">
        <v>1124</v>
      </c>
      <c r="I421" s="2" t="s">
        <v>473</v>
      </c>
    </row>
    <row r="422" spans="1:9" ht="15" customHeight="1" x14ac:dyDescent="0.55000000000000004">
      <c r="A422" s="8" t="s">
        <v>1125</v>
      </c>
      <c r="B422" s="7" t="s">
        <v>1126</v>
      </c>
      <c r="C422" s="10" t="s">
        <v>1125</v>
      </c>
      <c r="D422" s="9" t="s">
        <v>1126</v>
      </c>
      <c r="E422" s="10" t="s">
        <v>1125</v>
      </c>
      <c r="F422" s="9" t="str">
        <f>VLOOKUP(E422,[1]分類番号!$A$4:$B$1172,2,0)</f>
        <v>鉄鋼シャースリット業</v>
      </c>
      <c r="G422" s="10" t="s">
        <v>1125</v>
      </c>
      <c r="H422" s="9" t="s">
        <v>1126</v>
      </c>
      <c r="I422" s="2" t="s">
        <v>473</v>
      </c>
    </row>
    <row r="423" spans="1:9" ht="15" customHeight="1" x14ac:dyDescent="0.55000000000000004">
      <c r="A423" s="6" t="s">
        <v>1127</v>
      </c>
      <c r="B423" s="4" t="s">
        <v>1128</v>
      </c>
      <c r="C423" s="6" t="s">
        <v>1127</v>
      </c>
      <c r="D423" s="4" t="s">
        <v>1128</v>
      </c>
      <c r="E423" s="6" t="s">
        <v>1127</v>
      </c>
      <c r="F423" s="4" t="str">
        <f>VLOOKUP(E423,[1]分類番号!$A$4:$B$1172,2,0)</f>
        <v>鉄スクラップ加工処理業</v>
      </c>
      <c r="G423" s="6" t="s">
        <v>1127</v>
      </c>
      <c r="H423" s="4" t="s">
        <v>1128</v>
      </c>
      <c r="I423" s="2" t="s">
        <v>18</v>
      </c>
    </row>
    <row r="424" spans="1:9" ht="15" customHeight="1" x14ac:dyDescent="0.55000000000000004">
      <c r="A424" s="8" t="s">
        <v>1129</v>
      </c>
      <c r="B424" s="7" t="s">
        <v>1130</v>
      </c>
      <c r="C424" s="10" t="s">
        <v>1129</v>
      </c>
      <c r="D424" s="9" t="s">
        <v>1130</v>
      </c>
      <c r="E424" s="10" t="s">
        <v>1129</v>
      </c>
      <c r="F424" s="9" t="str">
        <f>VLOOKUP(E424,[1]分類番号!$A$4:$B$1172,2,0)</f>
        <v>鋳鉄管製造業</v>
      </c>
      <c r="G424" s="10" t="s">
        <v>1129</v>
      </c>
      <c r="H424" s="9" t="s">
        <v>1130</v>
      </c>
      <c r="I424" s="2" t="s">
        <v>473</v>
      </c>
    </row>
    <row r="425" spans="1:9" ht="15" customHeight="1" x14ac:dyDescent="0.55000000000000004">
      <c r="A425" s="6" t="s">
        <v>1131</v>
      </c>
      <c r="B425" s="4" t="s">
        <v>1132</v>
      </c>
      <c r="C425" s="6" t="s">
        <v>1131</v>
      </c>
      <c r="D425" s="4" t="s">
        <v>1132</v>
      </c>
      <c r="E425" s="6" t="s">
        <v>1131</v>
      </c>
      <c r="F425" s="4" t="str">
        <f>VLOOKUP(E425,[1]分類番号!$A$4:$B$1172,2,0)</f>
        <v>他に分類されない鉄鋼業</v>
      </c>
      <c r="G425" s="6" t="s">
        <v>1131</v>
      </c>
      <c r="H425" s="4" t="s">
        <v>1132</v>
      </c>
      <c r="I425" s="2" t="s">
        <v>18</v>
      </c>
    </row>
    <row r="426" spans="1:9" ht="15" customHeight="1" x14ac:dyDescent="0.55000000000000004">
      <c r="A426" s="6" t="s">
        <v>1133</v>
      </c>
      <c r="B426" s="4" t="s">
        <v>1134</v>
      </c>
      <c r="C426" s="6" t="s">
        <v>1133</v>
      </c>
      <c r="D426" s="4" t="s">
        <v>1134</v>
      </c>
      <c r="E426" s="6" t="s">
        <v>1133</v>
      </c>
      <c r="F426" s="4" t="str">
        <f>VLOOKUP(E426,[1]分類番号!$A$4:$B$1172,2,0)</f>
        <v>銅第一次製錬・精製業</v>
      </c>
      <c r="G426" s="6" t="s">
        <v>1133</v>
      </c>
      <c r="H426" s="4" t="s">
        <v>1134</v>
      </c>
      <c r="I426" s="2" t="s">
        <v>18</v>
      </c>
    </row>
    <row r="427" spans="1:9" ht="15" customHeight="1" x14ac:dyDescent="0.55000000000000004">
      <c r="A427" s="6" t="s">
        <v>1135</v>
      </c>
      <c r="B427" s="4" t="s">
        <v>1136</v>
      </c>
      <c r="C427" s="6" t="s">
        <v>1135</v>
      </c>
      <c r="D427" s="4" t="s">
        <v>1136</v>
      </c>
      <c r="E427" s="6" t="s">
        <v>1135</v>
      </c>
      <c r="F427" s="4" t="str">
        <f>VLOOKUP(E427,[1]分類番号!$A$4:$B$1172,2,0)</f>
        <v>亜鉛第一次製錬・精製業</v>
      </c>
      <c r="G427" s="6" t="s">
        <v>1135</v>
      </c>
      <c r="H427" s="4" t="s">
        <v>1136</v>
      </c>
      <c r="I427" s="2" t="s">
        <v>18</v>
      </c>
    </row>
    <row r="428" spans="1:9" ht="15" customHeight="1" x14ac:dyDescent="0.55000000000000004">
      <c r="A428" s="6" t="s">
        <v>1137</v>
      </c>
      <c r="B428" s="4" t="s">
        <v>1138</v>
      </c>
      <c r="C428" s="6" t="s">
        <v>1137</v>
      </c>
      <c r="D428" s="4" t="s">
        <v>1138</v>
      </c>
      <c r="E428" s="6" t="s">
        <v>1137</v>
      </c>
      <c r="F428" s="4" t="str">
        <f>VLOOKUP(E428,[1]分類番号!$A$4:$B$1172,2,0)</f>
        <v>その他の非鉄金属第一次製錬・精製業</v>
      </c>
      <c r="G428" s="6" t="s">
        <v>1137</v>
      </c>
      <c r="H428" s="4" t="s">
        <v>1138</v>
      </c>
      <c r="I428" s="2" t="s">
        <v>18</v>
      </c>
    </row>
    <row r="429" spans="1:9" ht="15" customHeight="1" x14ac:dyDescent="0.55000000000000004">
      <c r="A429" s="8" t="s">
        <v>1139</v>
      </c>
      <c r="B429" s="7" t="s">
        <v>1140</v>
      </c>
      <c r="C429" s="10" t="s">
        <v>1139</v>
      </c>
      <c r="D429" s="9" t="s">
        <v>1140</v>
      </c>
      <c r="E429" s="10" t="s">
        <v>1139</v>
      </c>
      <c r="F429" s="9" t="str">
        <f>VLOOKUP(E429,[1]分類番号!$A$4:$B$1172,2,0)</f>
        <v>鉛第二次製錬・精製業（鉛合金製造業を含む。）</v>
      </c>
      <c r="G429" s="10" t="s">
        <v>1139</v>
      </c>
      <c r="H429" s="9" t="s">
        <v>1140</v>
      </c>
      <c r="I429" s="2" t="s">
        <v>473</v>
      </c>
    </row>
    <row r="430" spans="1:9" ht="15" customHeight="1" x14ac:dyDescent="0.55000000000000004">
      <c r="A430" s="6" t="s">
        <v>1141</v>
      </c>
      <c r="B430" s="4" t="s">
        <v>1142</v>
      </c>
      <c r="C430" s="6" t="s">
        <v>1141</v>
      </c>
      <c r="D430" s="4" t="s">
        <v>1142</v>
      </c>
      <c r="E430" s="6" t="s">
        <v>1141</v>
      </c>
      <c r="F430" s="4" t="str">
        <f>VLOOKUP(E430,[1]分類番号!$A$4:$B$1172,2,0)</f>
        <v>アルミニウム第二次製錬・精製業（アルミニウム合金製造業を含む。）</v>
      </c>
      <c r="G430" s="6" t="s">
        <v>1141</v>
      </c>
      <c r="H430" s="4" t="s">
        <v>1142</v>
      </c>
      <c r="I430" s="2" t="s">
        <v>18</v>
      </c>
    </row>
    <row r="431" spans="1:9" ht="15" customHeight="1" x14ac:dyDescent="0.55000000000000004">
      <c r="A431" s="6" t="s">
        <v>1143</v>
      </c>
      <c r="B431" s="4" t="s">
        <v>1144</v>
      </c>
      <c r="C431" s="6" t="s">
        <v>1143</v>
      </c>
      <c r="D431" s="4" t="s">
        <v>1144</v>
      </c>
      <c r="E431" s="6" t="s">
        <v>1143</v>
      </c>
      <c r="F431" s="4" t="str">
        <f>VLOOKUP(E431,[1]分類番号!$A$4:$B$1172,2,0)</f>
        <v>その他の非鉄金属第二次製錬・精製業（非鉄金属合金製造業を含む。）</v>
      </c>
      <c r="G431" s="6" t="s">
        <v>1143</v>
      </c>
      <c r="H431" s="4" t="s">
        <v>1144</v>
      </c>
      <c r="I431" s="2" t="s">
        <v>18</v>
      </c>
    </row>
    <row r="432" spans="1:9" ht="15" customHeight="1" x14ac:dyDescent="0.55000000000000004">
      <c r="A432" s="8" t="s">
        <v>1145</v>
      </c>
      <c r="B432" s="7" t="s">
        <v>1146</v>
      </c>
      <c r="C432" s="10" t="s">
        <v>1145</v>
      </c>
      <c r="D432" s="9" t="s">
        <v>1146</v>
      </c>
      <c r="E432" s="10" t="s">
        <v>1145</v>
      </c>
      <c r="F432" s="9" t="str">
        <f>VLOOKUP(E432,[1]分類番号!$A$4:$B$1172,2,0)</f>
        <v>伸銅品製造業</v>
      </c>
      <c r="G432" s="10" t="s">
        <v>1145</v>
      </c>
      <c r="H432" s="9" t="s">
        <v>1146</v>
      </c>
      <c r="I432" s="2" t="s">
        <v>473</v>
      </c>
    </row>
    <row r="433" spans="1:9" ht="15" customHeight="1" x14ac:dyDescent="0.55000000000000004">
      <c r="A433" s="6" t="s">
        <v>1147</v>
      </c>
      <c r="B433" s="4" t="s">
        <v>1148</v>
      </c>
      <c r="C433" s="6" t="s">
        <v>1147</v>
      </c>
      <c r="D433" s="4" t="s">
        <v>1148</v>
      </c>
      <c r="E433" s="6" t="s">
        <v>1147</v>
      </c>
      <c r="F433" s="4" t="str">
        <f>VLOOKUP(E433,[1]分類番号!$A$4:$B$1172,2,0)</f>
        <v>アルミニウム・同合金圧延業（抽伸、押出しを含む。）</v>
      </c>
      <c r="G433" s="6" t="s">
        <v>1147</v>
      </c>
      <c r="H433" s="4" t="s">
        <v>1148</v>
      </c>
      <c r="I433" s="2" t="s">
        <v>18</v>
      </c>
    </row>
    <row r="434" spans="1:9" ht="15" customHeight="1" x14ac:dyDescent="0.55000000000000004">
      <c r="A434" s="6" t="s">
        <v>1149</v>
      </c>
      <c r="B434" s="4" t="s">
        <v>1150</v>
      </c>
      <c r="C434" s="6" t="s">
        <v>1149</v>
      </c>
      <c r="D434" s="4" t="s">
        <v>1150</v>
      </c>
      <c r="E434" s="6" t="s">
        <v>1149</v>
      </c>
      <c r="F434" s="4" t="str">
        <f>VLOOKUP(E434,[1]分類番号!$A$4:$B$1172,2,0)</f>
        <v>その他の非鉄金属・同合金圧延業（抽伸、押出しを含む。）</v>
      </c>
      <c r="G434" s="6" t="s">
        <v>1149</v>
      </c>
      <c r="H434" s="4" t="s">
        <v>1150</v>
      </c>
      <c r="I434" s="2" t="s">
        <v>18</v>
      </c>
    </row>
    <row r="435" spans="1:9" ht="15" customHeight="1" x14ac:dyDescent="0.55000000000000004">
      <c r="A435" s="6" t="s">
        <v>1151</v>
      </c>
      <c r="B435" s="4" t="s">
        <v>1152</v>
      </c>
      <c r="C435" s="10" t="s">
        <v>1151</v>
      </c>
      <c r="D435" s="9" t="s">
        <v>1152</v>
      </c>
      <c r="E435" s="10" t="s">
        <v>1151</v>
      </c>
      <c r="F435" s="9" t="str">
        <f>VLOOKUP(E435,[1]分類番号!$A$4:$B$1172,2,0)</f>
        <v>電線・ケーブル製造業（光ファイバケーブルを除く。）</v>
      </c>
      <c r="G435" s="10" t="s">
        <v>1151</v>
      </c>
      <c r="H435" s="9" t="s">
        <v>1152</v>
      </c>
      <c r="I435" s="2" t="s">
        <v>473</v>
      </c>
    </row>
    <row r="436" spans="1:9" ht="15" customHeight="1" x14ac:dyDescent="0.55000000000000004">
      <c r="A436" s="6" t="s">
        <v>1153</v>
      </c>
      <c r="B436" s="4" t="s">
        <v>1154</v>
      </c>
      <c r="C436" s="6" t="s">
        <v>1153</v>
      </c>
      <c r="D436" s="4" t="s">
        <v>1154</v>
      </c>
      <c r="E436" s="6" t="s">
        <v>1153</v>
      </c>
      <c r="F436" s="4" t="str">
        <f>VLOOKUP(E436,[1]分類番号!$A$4:$B$1172,2,0)</f>
        <v>光ファイバケーブル製造業（通信複合ケーブルを含む。）</v>
      </c>
      <c r="G436" s="6" t="s">
        <v>1153</v>
      </c>
      <c r="H436" s="4" t="s">
        <v>1154</v>
      </c>
      <c r="I436" s="2" t="s">
        <v>18</v>
      </c>
    </row>
    <row r="437" spans="1:9" ht="15" customHeight="1" x14ac:dyDescent="0.55000000000000004">
      <c r="A437" s="8" t="s">
        <v>1155</v>
      </c>
      <c r="B437" s="7" t="s">
        <v>1156</v>
      </c>
      <c r="C437" s="10" t="s">
        <v>1155</v>
      </c>
      <c r="D437" s="9" t="s">
        <v>1156</v>
      </c>
      <c r="E437" s="10" t="s">
        <v>1155</v>
      </c>
      <c r="F437" s="9" t="str">
        <f>VLOOKUP(E437,[1]分類番号!$A$4:$B$1172,2,0)</f>
        <v>銅・同合金鋳物製造業（ダイカストを除く。）</v>
      </c>
      <c r="G437" s="10" t="s">
        <v>1155</v>
      </c>
      <c r="H437" s="9" t="s">
        <v>1156</v>
      </c>
      <c r="I437" s="2" t="s">
        <v>473</v>
      </c>
    </row>
    <row r="438" spans="1:9" ht="15" customHeight="1" x14ac:dyDescent="0.55000000000000004">
      <c r="A438" s="8" t="s">
        <v>1157</v>
      </c>
      <c r="B438" s="7" t="s">
        <v>1158</v>
      </c>
      <c r="C438" s="10" t="s">
        <v>1157</v>
      </c>
      <c r="D438" s="9" t="s">
        <v>1158</v>
      </c>
      <c r="E438" s="10" t="s">
        <v>1157</v>
      </c>
      <c r="F438" s="9" t="str">
        <f>VLOOKUP(E438,[1]分類番号!$A$4:$B$1172,2,0)</f>
        <v>非鉄金属鋳物製造業（銅・同合金鋳物及びダイカストを除く。）</v>
      </c>
      <c r="G438" s="10" t="s">
        <v>1157</v>
      </c>
      <c r="H438" s="9" t="s">
        <v>1158</v>
      </c>
      <c r="I438" s="2" t="s">
        <v>473</v>
      </c>
    </row>
    <row r="439" spans="1:9" ht="15" customHeight="1" x14ac:dyDescent="0.55000000000000004">
      <c r="A439" s="8" t="s">
        <v>1159</v>
      </c>
      <c r="B439" s="7" t="s">
        <v>1160</v>
      </c>
      <c r="C439" s="10" t="s">
        <v>1159</v>
      </c>
      <c r="D439" s="9" t="s">
        <v>1160</v>
      </c>
      <c r="E439" s="10" t="s">
        <v>1159</v>
      </c>
      <c r="F439" s="9" t="str">
        <f>VLOOKUP(E439,[1]分類番号!$A$4:$B$1172,2,0)</f>
        <v>アルミニウム・同合金ダイカスト製造業</v>
      </c>
      <c r="G439" s="10" t="s">
        <v>1159</v>
      </c>
      <c r="H439" s="9" t="s">
        <v>1160</v>
      </c>
      <c r="I439" s="2" t="s">
        <v>473</v>
      </c>
    </row>
    <row r="440" spans="1:9" ht="15" customHeight="1" x14ac:dyDescent="0.55000000000000004">
      <c r="A440" s="8" t="s">
        <v>1161</v>
      </c>
      <c r="B440" s="7" t="s">
        <v>1162</v>
      </c>
      <c r="C440" s="10" t="s">
        <v>1161</v>
      </c>
      <c r="D440" s="9" t="s">
        <v>1162</v>
      </c>
      <c r="E440" s="10" t="s">
        <v>1161</v>
      </c>
      <c r="F440" s="9" t="str">
        <f>VLOOKUP(E440,[1]分類番号!$A$4:$B$1172,2,0)</f>
        <v>非鉄金属ダイカスト製造業（アルミニウム・同合金ダイカストを除く。）</v>
      </c>
      <c r="G440" s="10" t="s">
        <v>1161</v>
      </c>
      <c r="H440" s="9" t="s">
        <v>1162</v>
      </c>
      <c r="I440" s="2" t="s">
        <v>473</v>
      </c>
    </row>
    <row r="441" spans="1:9" ht="15" customHeight="1" x14ac:dyDescent="0.55000000000000004">
      <c r="A441" s="8" t="s">
        <v>1163</v>
      </c>
      <c r="B441" s="7" t="s">
        <v>1164</v>
      </c>
      <c r="C441" s="10" t="s">
        <v>1163</v>
      </c>
      <c r="D441" s="9" t="s">
        <v>1164</v>
      </c>
      <c r="E441" s="10" t="s">
        <v>1163</v>
      </c>
      <c r="F441" s="9" t="str">
        <f>VLOOKUP(E441,[1]分類番号!$A$4:$B$1172,2,0)</f>
        <v>非鉄金属鍛造品製造業</v>
      </c>
      <c r="G441" s="6" t="s">
        <v>1163</v>
      </c>
      <c r="H441" s="4" t="s">
        <v>1164</v>
      </c>
      <c r="I441" s="2" t="s">
        <v>18</v>
      </c>
    </row>
    <row r="442" spans="1:9" ht="15" customHeight="1" x14ac:dyDescent="0.55000000000000004">
      <c r="A442" s="6" t="s">
        <v>1165</v>
      </c>
      <c r="B442" s="4" t="s">
        <v>1166</v>
      </c>
      <c r="C442" s="6" t="s">
        <v>1165</v>
      </c>
      <c r="D442" s="4" t="s">
        <v>1166</v>
      </c>
      <c r="E442" s="6" t="s">
        <v>1165</v>
      </c>
      <c r="F442" s="4" t="str">
        <f>VLOOKUP(E442,[1]分類番号!$A$4:$B$1172,2,0)</f>
        <v>核燃料製造業</v>
      </c>
      <c r="G442" s="6" t="s">
        <v>1165</v>
      </c>
      <c r="H442" s="4" t="s">
        <v>1166</v>
      </c>
      <c r="I442" s="2" t="s">
        <v>18</v>
      </c>
    </row>
    <row r="443" spans="1:9" ht="15" customHeight="1" x14ac:dyDescent="0.55000000000000004">
      <c r="A443" s="6" t="s">
        <v>1167</v>
      </c>
      <c r="B443" s="4" t="s">
        <v>1168</v>
      </c>
      <c r="C443" s="6" t="s">
        <v>1167</v>
      </c>
      <c r="D443" s="4" t="s">
        <v>1168</v>
      </c>
      <c r="E443" s="6" t="s">
        <v>1167</v>
      </c>
      <c r="F443" s="4" t="str">
        <f>VLOOKUP(E443,[1]分類番号!$A$4:$B$1172,2,0)</f>
        <v>他に分類されない非鉄金属製造業</v>
      </c>
      <c r="G443" s="6" t="s">
        <v>1167</v>
      </c>
      <c r="H443" s="4" t="s">
        <v>1168</v>
      </c>
      <c r="I443" s="2" t="s">
        <v>18</v>
      </c>
    </row>
    <row r="444" spans="1:9" ht="15" customHeight="1" x14ac:dyDescent="0.55000000000000004">
      <c r="A444" s="8" t="s">
        <v>1169</v>
      </c>
      <c r="B444" s="7" t="s">
        <v>1170</v>
      </c>
      <c r="C444" s="10" t="s">
        <v>1169</v>
      </c>
      <c r="D444" s="9" t="s">
        <v>1170</v>
      </c>
      <c r="E444" s="10" t="s">
        <v>1169</v>
      </c>
      <c r="F444" s="9" t="str">
        <f>VLOOKUP(E444,[1]分類番号!$A$4:$B$1172,2,0)</f>
        <v>ブリキ缶・その他のめっき板等製品製造業</v>
      </c>
      <c r="G444" s="10" t="s">
        <v>1169</v>
      </c>
      <c r="H444" s="9" t="s">
        <v>1170</v>
      </c>
      <c r="I444" s="2" t="s">
        <v>473</v>
      </c>
    </row>
    <row r="445" spans="1:9" ht="15" customHeight="1" x14ac:dyDescent="0.55000000000000004">
      <c r="A445" s="8" t="s">
        <v>1171</v>
      </c>
      <c r="B445" s="7" t="s">
        <v>1172</v>
      </c>
      <c r="C445" s="6" t="s">
        <v>1171</v>
      </c>
      <c r="D445" s="4" t="s">
        <v>1172</v>
      </c>
      <c r="E445" s="10" t="s">
        <v>1171</v>
      </c>
      <c r="F445" s="9" t="str">
        <f>VLOOKUP(E445,[1]分類番号!$A$4:$B$1172,2,0)</f>
        <v>洋食器製造業</v>
      </c>
      <c r="G445" s="6" t="s">
        <v>1171</v>
      </c>
      <c r="H445" s="4" t="s">
        <v>1172</v>
      </c>
      <c r="I445" s="2" t="s">
        <v>18</v>
      </c>
    </row>
    <row r="446" spans="1:9" ht="15" customHeight="1" x14ac:dyDescent="0.55000000000000004">
      <c r="A446" s="8" t="s">
        <v>1173</v>
      </c>
      <c r="B446" s="7" t="s">
        <v>1174</v>
      </c>
      <c r="C446" s="10" t="s">
        <v>1173</v>
      </c>
      <c r="D446" s="9" t="s">
        <v>1174</v>
      </c>
      <c r="E446" s="10" t="s">
        <v>1173</v>
      </c>
      <c r="F446" s="9" t="str">
        <f>VLOOKUP(E446,[1]分類番号!$A$4:$B$1172,2,0)</f>
        <v>機械刃物製造業</v>
      </c>
      <c r="G446" s="10" t="s">
        <v>1173</v>
      </c>
      <c r="H446" s="9" t="s">
        <v>1174</v>
      </c>
      <c r="I446" s="2" t="s">
        <v>473</v>
      </c>
    </row>
    <row r="447" spans="1:9" ht="15" customHeight="1" x14ac:dyDescent="0.55000000000000004">
      <c r="A447" s="6" t="s">
        <v>1175</v>
      </c>
      <c r="B447" s="4" t="s">
        <v>1176</v>
      </c>
      <c r="C447" s="10" t="s">
        <v>1175</v>
      </c>
      <c r="D447" s="9" t="s">
        <v>1176</v>
      </c>
      <c r="E447" s="6" t="s">
        <v>1175</v>
      </c>
      <c r="F447" s="4" t="str">
        <f>VLOOKUP(E447,[1]分類番号!$A$4:$B$1172,2,0)</f>
        <v>利器工匠具・手道具製造業（やすり、のこぎり、食卓用刃物を除く。）</v>
      </c>
      <c r="G447" s="6" t="s">
        <v>1175</v>
      </c>
      <c r="H447" s="4" t="s">
        <v>1176</v>
      </c>
      <c r="I447" s="2" t="s">
        <v>18</v>
      </c>
    </row>
    <row r="448" spans="1:9" ht="15" customHeight="1" x14ac:dyDescent="0.55000000000000004">
      <c r="A448" s="8" t="s">
        <v>1177</v>
      </c>
      <c r="B448" s="7" t="s">
        <v>1178</v>
      </c>
      <c r="C448" s="10" t="s">
        <v>1177</v>
      </c>
      <c r="D448" s="9" t="s">
        <v>1178</v>
      </c>
      <c r="E448" s="6" t="s">
        <v>1177</v>
      </c>
      <c r="F448" s="4" t="str">
        <f>VLOOKUP(E448,[1]分類番号!$A$4:$B$1172,2,0)</f>
        <v>作業工具製造業</v>
      </c>
      <c r="G448" s="6" t="s">
        <v>1177</v>
      </c>
      <c r="H448" s="4" t="s">
        <v>1178</v>
      </c>
      <c r="I448" s="2" t="s">
        <v>18</v>
      </c>
    </row>
    <row r="449" spans="1:9" ht="15" customHeight="1" x14ac:dyDescent="0.55000000000000004">
      <c r="A449" s="6" t="s">
        <v>1179</v>
      </c>
      <c r="B449" s="4" t="s">
        <v>1180</v>
      </c>
      <c r="C449" s="6" t="s">
        <v>1179</v>
      </c>
      <c r="D449" s="4" t="s">
        <v>1180</v>
      </c>
      <c r="E449" s="6" t="s">
        <v>1179</v>
      </c>
      <c r="F449" s="4" t="str">
        <f>VLOOKUP(E449,[1]分類番号!$A$4:$B$1172,2,0)</f>
        <v>手引のこぎり・のこ刃製造業</v>
      </c>
      <c r="G449" s="6" t="s">
        <v>1179</v>
      </c>
      <c r="H449" s="4" t="s">
        <v>1180</v>
      </c>
      <c r="I449" s="2" t="s">
        <v>18</v>
      </c>
    </row>
    <row r="450" spans="1:9" ht="15" customHeight="1" x14ac:dyDescent="0.55000000000000004">
      <c r="A450" s="6" t="s">
        <v>1181</v>
      </c>
      <c r="B450" s="4" t="s">
        <v>1182</v>
      </c>
      <c r="C450" s="6" t="s">
        <v>1181</v>
      </c>
      <c r="D450" s="4" t="s">
        <v>1182</v>
      </c>
      <c r="E450" s="6" t="s">
        <v>1181</v>
      </c>
      <c r="F450" s="4" t="str">
        <f>VLOOKUP(E450,[1]分類番号!$A$4:$B$1172,2,0)</f>
        <v>農業用器具製造業（農業用機械を除く。）</v>
      </c>
      <c r="G450" s="6" t="s">
        <v>1181</v>
      </c>
      <c r="H450" s="4" t="s">
        <v>1182</v>
      </c>
      <c r="I450" s="2" t="s">
        <v>18</v>
      </c>
    </row>
    <row r="451" spans="1:9" ht="15" customHeight="1" x14ac:dyDescent="0.55000000000000004">
      <c r="A451" s="8" t="s">
        <v>1183</v>
      </c>
      <c r="B451" s="7" t="s">
        <v>1184</v>
      </c>
      <c r="C451" s="10" t="s">
        <v>1183</v>
      </c>
      <c r="D451" s="9" t="s">
        <v>1184</v>
      </c>
      <c r="E451" s="10" t="s">
        <v>1183</v>
      </c>
      <c r="F451" s="9" t="str">
        <f>VLOOKUP(E451,[1]分類番号!$A$4:$B$1172,2,0)</f>
        <v>その他の金物類製造業</v>
      </c>
      <c r="G451" s="10" t="s">
        <v>1183</v>
      </c>
      <c r="H451" s="9" t="s">
        <v>1184</v>
      </c>
      <c r="I451" s="2" t="s">
        <v>473</v>
      </c>
    </row>
    <row r="452" spans="1:9" ht="15" customHeight="1" x14ac:dyDescent="0.55000000000000004">
      <c r="A452" s="8" t="s">
        <v>1185</v>
      </c>
      <c r="B452" s="7" t="s">
        <v>1186</v>
      </c>
      <c r="C452" s="10" t="s">
        <v>1185</v>
      </c>
      <c r="D452" s="9" t="s">
        <v>1186</v>
      </c>
      <c r="E452" s="10" t="s">
        <v>1185</v>
      </c>
      <c r="F452" s="9" t="str">
        <f>VLOOKUP(E452,[1]分類番号!$A$4:$B$1172,2,0)</f>
        <v>配管工事用附属品製造業（バルブ、コックを除く。）</v>
      </c>
      <c r="G452" s="6" t="s">
        <v>1185</v>
      </c>
      <c r="H452" s="4" t="s">
        <v>1186</v>
      </c>
      <c r="I452" s="2" t="s">
        <v>18</v>
      </c>
    </row>
    <row r="453" spans="1:9" ht="15" customHeight="1" x14ac:dyDescent="0.55000000000000004">
      <c r="A453" s="8" t="s">
        <v>1187</v>
      </c>
      <c r="B453" s="7" t="s">
        <v>1188</v>
      </c>
      <c r="C453" s="10" t="s">
        <v>1187</v>
      </c>
      <c r="D453" s="9" t="s">
        <v>1188</v>
      </c>
      <c r="E453" s="10" t="s">
        <v>1187</v>
      </c>
      <c r="F453" s="9" t="str">
        <f>VLOOKUP(E453,[1]分類番号!$A$4:$B$1172,2,0)</f>
        <v>ガス機器・石油機器製造業</v>
      </c>
      <c r="G453" s="10" t="s">
        <v>1187</v>
      </c>
      <c r="H453" s="9" t="s">
        <v>1188</v>
      </c>
      <c r="I453" s="2" t="s">
        <v>473</v>
      </c>
    </row>
    <row r="454" spans="1:9" ht="15" customHeight="1" x14ac:dyDescent="0.55000000000000004">
      <c r="A454" s="8" t="s">
        <v>1189</v>
      </c>
      <c r="B454" s="7" t="s">
        <v>1190</v>
      </c>
      <c r="C454" s="10" t="s">
        <v>1189</v>
      </c>
      <c r="D454" s="9" t="s">
        <v>1190</v>
      </c>
      <c r="E454" s="10" t="s">
        <v>1189</v>
      </c>
      <c r="F454" s="9" t="str">
        <f>VLOOKUP(E454,[1]分類番号!$A$4:$B$1172,2,0)</f>
        <v>温風・温水暖房装置製造業</v>
      </c>
      <c r="G454" s="10" t="s">
        <v>1189</v>
      </c>
      <c r="H454" s="9" t="s">
        <v>1190</v>
      </c>
      <c r="I454" s="2" t="s">
        <v>473</v>
      </c>
    </row>
    <row r="455" spans="1:9" ht="15" customHeight="1" x14ac:dyDescent="0.55000000000000004">
      <c r="A455" s="6" t="s">
        <v>1191</v>
      </c>
      <c r="B455" s="4" t="s">
        <v>1192</v>
      </c>
      <c r="C455" s="10" t="s">
        <v>1191</v>
      </c>
      <c r="D455" s="9" t="s">
        <v>1192</v>
      </c>
      <c r="E455" s="10" t="s">
        <v>1191</v>
      </c>
      <c r="F455" s="9" t="str">
        <f>VLOOKUP(E455,[1]分類番号!$A$4:$B$1172,2,0)</f>
        <v>その他の暖房・調理装置製造業（電気機械器具、ガス機器、石油機器を除く。）</v>
      </c>
      <c r="G455" s="6" t="s">
        <v>1191</v>
      </c>
      <c r="H455" s="4" t="s">
        <v>1192</v>
      </c>
      <c r="I455" s="2" t="s">
        <v>18</v>
      </c>
    </row>
    <row r="456" spans="1:9" ht="15" customHeight="1" x14ac:dyDescent="0.55000000000000004">
      <c r="A456" s="6" t="s">
        <v>1193</v>
      </c>
      <c r="B456" s="4" t="s">
        <v>1194</v>
      </c>
      <c r="C456" s="6" t="s">
        <v>1193</v>
      </c>
      <c r="D456" s="4" t="s">
        <v>1194</v>
      </c>
      <c r="E456" s="6" t="s">
        <v>1193</v>
      </c>
      <c r="F456" s="4" t="str">
        <f>VLOOKUP(E456,[1]分類番号!$A$4:$B$1172,2,0)</f>
        <v>鉄骨製造業</v>
      </c>
      <c r="G456" s="6" t="s">
        <v>1193</v>
      </c>
      <c r="H456" s="4" t="s">
        <v>1194</v>
      </c>
      <c r="I456" s="2" t="s">
        <v>18</v>
      </c>
    </row>
    <row r="457" spans="1:9" ht="15" customHeight="1" x14ac:dyDescent="0.55000000000000004">
      <c r="A457" s="8" t="s">
        <v>1195</v>
      </c>
      <c r="B457" s="7" t="s">
        <v>1196</v>
      </c>
      <c r="C457" s="6" t="s">
        <v>1195</v>
      </c>
      <c r="D457" s="4" t="s">
        <v>1196</v>
      </c>
      <c r="E457" s="10" t="s">
        <v>1195</v>
      </c>
      <c r="F457" s="9" t="str">
        <f>VLOOKUP(E457,[1]分類番号!$A$4:$B$1172,2,0)</f>
        <v>建設用金属製品製造業（鉄骨を除く。）</v>
      </c>
      <c r="G457" s="6" t="s">
        <v>1195</v>
      </c>
      <c r="H457" s="4" t="s">
        <v>1196</v>
      </c>
      <c r="I457" s="2" t="s">
        <v>18</v>
      </c>
    </row>
    <row r="458" spans="1:9" ht="15" customHeight="1" x14ac:dyDescent="0.55000000000000004">
      <c r="A458" s="8" t="s">
        <v>1197</v>
      </c>
      <c r="B458" s="7" t="s">
        <v>1198</v>
      </c>
      <c r="C458" s="10" t="s">
        <v>1197</v>
      </c>
      <c r="D458" s="9" t="s">
        <v>1198</v>
      </c>
      <c r="E458" s="10" t="s">
        <v>1197</v>
      </c>
      <c r="F458" s="9" t="str">
        <f>VLOOKUP(E458,[1]分類番号!$A$4:$B$1172,2,0)</f>
        <v>金属製サッシ・ドア製造業</v>
      </c>
      <c r="G458" s="10" t="s">
        <v>1197</v>
      </c>
      <c r="H458" s="9" t="s">
        <v>1198</v>
      </c>
      <c r="I458" s="2" t="s">
        <v>473</v>
      </c>
    </row>
    <row r="459" spans="1:9" ht="15" customHeight="1" x14ac:dyDescent="0.55000000000000004">
      <c r="A459" s="6" t="s">
        <v>1199</v>
      </c>
      <c r="B459" s="4" t="s">
        <v>1200</v>
      </c>
      <c r="C459" s="6" t="s">
        <v>1199</v>
      </c>
      <c r="D459" s="4" t="s">
        <v>1200</v>
      </c>
      <c r="E459" s="6" t="s">
        <v>1199</v>
      </c>
      <c r="F459" s="4" t="str">
        <f>VLOOKUP(E459,[1]分類番号!$A$4:$B$1172,2,0)</f>
        <v>鉄骨系プレハブ住宅製造業</v>
      </c>
      <c r="G459" s="6" t="s">
        <v>1199</v>
      </c>
      <c r="H459" s="4" t="s">
        <v>1200</v>
      </c>
      <c r="I459" s="2" t="s">
        <v>18</v>
      </c>
    </row>
    <row r="460" spans="1:9" ht="15" customHeight="1" x14ac:dyDescent="0.55000000000000004">
      <c r="A460" s="6" t="s">
        <v>1201</v>
      </c>
      <c r="B460" s="4" t="s">
        <v>1202</v>
      </c>
      <c r="C460" s="6" t="s">
        <v>1201</v>
      </c>
      <c r="D460" s="4" t="s">
        <v>1202</v>
      </c>
      <c r="E460" s="6" t="s">
        <v>1201</v>
      </c>
      <c r="F460" s="4" t="str">
        <f>VLOOKUP(E460,[1]分類番号!$A$4:$B$1172,2,0)</f>
        <v>建築用金属製品製造業（サッシ、ドア、建築用金物を除く。）</v>
      </c>
      <c r="G460" s="6" t="s">
        <v>1201</v>
      </c>
      <c r="H460" s="4" t="s">
        <v>1202</v>
      </c>
      <c r="I460" s="2" t="s">
        <v>18</v>
      </c>
    </row>
    <row r="461" spans="1:9" ht="15" customHeight="1" x14ac:dyDescent="0.55000000000000004">
      <c r="A461" s="8" t="s">
        <v>1203</v>
      </c>
      <c r="B461" s="7" t="s">
        <v>1204</v>
      </c>
      <c r="C461" s="10" t="s">
        <v>1203</v>
      </c>
      <c r="D461" s="9" t="s">
        <v>1204</v>
      </c>
      <c r="E461" s="10" t="s">
        <v>1203</v>
      </c>
      <c r="F461" s="9" t="str">
        <f>VLOOKUP(E461,[1]分類番号!$A$4:$B$1172,2,0)</f>
        <v>製缶板金業</v>
      </c>
      <c r="G461" s="10" t="s">
        <v>1203</v>
      </c>
      <c r="H461" s="9" t="s">
        <v>1204</v>
      </c>
      <c r="I461" s="2" t="s">
        <v>473</v>
      </c>
    </row>
    <row r="462" spans="1:9" ht="15" customHeight="1" x14ac:dyDescent="0.55000000000000004">
      <c r="A462" s="8" t="s">
        <v>1205</v>
      </c>
      <c r="B462" s="7" t="s">
        <v>1206</v>
      </c>
      <c r="C462" s="10" t="s">
        <v>1205</v>
      </c>
      <c r="D462" s="9" t="s">
        <v>1206</v>
      </c>
      <c r="E462" s="10" t="s">
        <v>1205</v>
      </c>
      <c r="F462" s="9" t="str">
        <f>VLOOKUP(E462,[1]分類番号!$A$4:$B$1172,2,0)</f>
        <v>アルミニウム・同合金プレス製品製造業</v>
      </c>
      <c r="G462" s="10" t="s">
        <v>1205</v>
      </c>
      <c r="H462" s="9" t="s">
        <v>1206</v>
      </c>
      <c r="I462" s="2" t="s">
        <v>473</v>
      </c>
    </row>
    <row r="463" spans="1:9" ht="15" customHeight="1" x14ac:dyDescent="0.55000000000000004">
      <c r="A463" s="8" t="s">
        <v>1207</v>
      </c>
      <c r="B463" s="7" t="s">
        <v>1208</v>
      </c>
      <c r="C463" s="10" t="s">
        <v>1207</v>
      </c>
      <c r="D463" s="9" t="s">
        <v>1208</v>
      </c>
      <c r="E463" s="10" t="s">
        <v>1207</v>
      </c>
      <c r="F463" s="9" t="str">
        <f>VLOOKUP(E463,[1]分類番号!$A$4:$B$1172,2,0)</f>
        <v>金属プレス製品製造業（アルミニウム・同合金を除く。）</v>
      </c>
      <c r="G463" s="10" t="s">
        <v>1207</v>
      </c>
      <c r="H463" s="9" t="s">
        <v>1208</v>
      </c>
      <c r="I463" s="2" t="s">
        <v>473</v>
      </c>
    </row>
    <row r="464" spans="1:9" ht="15" customHeight="1" x14ac:dyDescent="0.55000000000000004">
      <c r="A464" s="8" t="s">
        <v>1209</v>
      </c>
      <c r="B464" s="7" t="s">
        <v>1210</v>
      </c>
      <c r="C464" s="10" t="s">
        <v>1209</v>
      </c>
      <c r="D464" s="9" t="s">
        <v>1210</v>
      </c>
      <c r="E464" s="10" t="s">
        <v>1209</v>
      </c>
      <c r="F464" s="9" t="str">
        <f>VLOOKUP(E464,[1]分類番号!$A$4:$B$1172,2,0)</f>
        <v>粉末や金製品製造業</v>
      </c>
      <c r="G464" s="10" t="s">
        <v>1209</v>
      </c>
      <c r="H464" s="9" t="s">
        <v>1210</v>
      </c>
      <c r="I464" s="2" t="s">
        <v>473</v>
      </c>
    </row>
    <row r="465" spans="1:9" ht="15" customHeight="1" x14ac:dyDescent="0.55000000000000004">
      <c r="A465" s="8" t="s">
        <v>1211</v>
      </c>
      <c r="B465" s="7" t="s">
        <v>1212</v>
      </c>
      <c r="C465" s="10" t="s">
        <v>1211</v>
      </c>
      <c r="D465" s="9" t="s">
        <v>1212</v>
      </c>
      <c r="E465" s="10" t="s">
        <v>1211</v>
      </c>
      <c r="F465" s="9" t="str">
        <f>VLOOKUP(E465,[1]分類番号!$A$4:$B$1172,2,0)</f>
        <v>金属製品塗装業</v>
      </c>
      <c r="G465" s="10" t="s">
        <v>1211</v>
      </c>
      <c r="H465" s="9" t="s">
        <v>1212</v>
      </c>
      <c r="I465" s="2" t="s">
        <v>473</v>
      </c>
    </row>
    <row r="466" spans="1:9" ht="15" customHeight="1" x14ac:dyDescent="0.55000000000000004">
      <c r="A466" s="8" t="s">
        <v>1213</v>
      </c>
      <c r="B466" s="7" t="s">
        <v>1214</v>
      </c>
      <c r="C466" s="10" t="s">
        <v>1213</v>
      </c>
      <c r="D466" s="9" t="s">
        <v>1214</v>
      </c>
      <c r="E466" s="10" t="s">
        <v>1213</v>
      </c>
      <c r="F466" s="9" t="str">
        <f>VLOOKUP(E466,[1]分類番号!$A$4:$B$1172,2,0)</f>
        <v>溶融めっき業（表面処理鋼材製造業を除く。）</v>
      </c>
      <c r="G466" s="10" t="s">
        <v>1213</v>
      </c>
      <c r="H466" s="9" t="s">
        <v>1214</v>
      </c>
      <c r="I466" s="2" t="s">
        <v>473</v>
      </c>
    </row>
    <row r="467" spans="1:9" ht="15" customHeight="1" x14ac:dyDescent="0.55000000000000004">
      <c r="A467" s="8" t="s">
        <v>1215</v>
      </c>
      <c r="B467" s="7" t="s">
        <v>1216</v>
      </c>
      <c r="C467" s="10" t="s">
        <v>1215</v>
      </c>
      <c r="D467" s="9" t="s">
        <v>1216</v>
      </c>
      <c r="E467" s="10" t="s">
        <v>1215</v>
      </c>
      <c r="F467" s="9" t="str">
        <f>VLOOKUP(E467,[1]分類番号!$A$4:$B$1172,2,0)</f>
        <v>金属彫刻業</v>
      </c>
      <c r="G467" s="10" t="s">
        <v>1215</v>
      </c>
      <c r="H467" s="9" t="s">
        <v>1216</v>
      </c>
      <c r="I467" s="2" t="s">
        <v>473</v>
      </c>
    </row>
    <row r="468" spans="1:9" ht="15" customHeight="1" x14ac:dyDescent="0.55000000000000004">
      <c r="A468" s="6" t="s">
        <v>1217</v>
      </c>
      <c r="B468" s="4" t="s">
        <v>1218</v>
      </c>
      <c r="C468" s="6" t="s">
        <v>1217</v>
      </c>
      <c r="D468" s="4" t="s">
        <v>1218</v>
      </c>
      <c r="E468" s="6" t="s">
        <v>1217</v>
      </c>
      <c r="F468" s="4" t="str">
        <f>VLOOKUP(E468,[1]分類番号!$A$4:$B$1172,2,0)</f>
        <v>電気めっき業（表面処理鋼材製造業を除く。）</v>
      </c>
      <c r="G468" s="6" t="s">
        <v>1217</v>
      </c>
      <c r="H468" s="4" t="s">
        <v>1218</v>
      </c>
      <c r="I468" s="2" t="s">
        <v>18</v>
      </c>
    </row>
    <row r="469" spans="1:9" ht="15" customHeight="1" x14ac:dyDescent="0.55000000000000004">
      <c r="A469" s="8" t="s">
        <v>1219</v>
      </c>
      <c r="B469" s="7" t="s">
        <v>1220</v>
      </c>
      <c r="C469" s="6" t="s">
        <v>1219</v>
      </c>
      <c r="D469" s="4" t="s">
        <v>1220</v>
      </c>
      <c r="E469" s="10" t="s">
        <v>1219</v>
      </c>
      <c r="F469" s="9" t="str">
        <f>VLOOKUP(E469,[1]分類番号!$A$4:$B$1172,2,0)</f>
        <v>金属熱処理業</v>
      </c>
      <c r="G469" s="6" t="s">
        <v>1219</v>
      </c>
      <c r="H469" s="4" t="s">
        <v>1220</v>
      </c>
      <c r="I469" s="2" t="s">
        <v>18</v>
      </c>
    </row>
    <row r="470" spans="1:9" ht="15" customHeight="1" x14ac:dyDescent="0.55000000000000004">
      <c r="A470" s="8" t="s">
        <v>1221</v>
      </c>
      <c r="B470" s="7" t="s">
        <v>1222</v>
      </c>
      <c r="C470" s="10" t="s">
        <v>1221</v>
      </c>
      <c r="D470" s="9" t="s">
        <v>1222</v>
      </c>
      <c r="E470" s="10" t="s">
        <v>1221</v>
      </c>
      <c r="F470" s="9" t="str">
        <f>VLOOKUP(E470,[1]分類番号!$A$4:$B$1172,2,0)</f>
        <v>その他の金属表面処理業</v>
      </c>
      <c r="G470" s="10" t="s">
        <v>1221</v>
      </c>
      <c r="H470" s="9" t="s">
        <v>1222</v>
      </c>
      <c r="I470" s="2" t="s">
        <v>473</v>
      </c>
    </row>
    <row r="471" spans="1:9" ht="15" customHeight="1" x14ac:dyDescent="0.55000000000000004">
      <c r="A471" s="8" t="s">
        <v>1223</v>
      </c>
      <c r="B471" s="7" t="s">
        <v>1224</v>
      </c>
      <c r="C471" s="10" t="s">
        <v>1223</v>
      </c>
      <c r="D471" s="9" t="s">
        <v>1224</v>
      </c>
      <c r="E471" s="10" t="s">
        <v>1223</v>
      </c>
      <c r="F471" s="9" t="str">
        <f>VLOOKUP(E471,[1]分類番号!$A$4:$B$1172,2,0)</f>
        <v>くぎ製造業</v>
      </c>
      <c r="G471" s="10" t="s">
        <v>1223</v>
      </c>
      <c r="H471" s="9" t="s">
        <v>1224</v>
      </c>
      <c r="I471" s="2" t="s">
        <v>473</v>
      </c>
    </row>
    <row r="472" spans="1:9" ht="15" customHeight="1" x14ac:dyDescent="0.55000000000000004">
      <c r="A472" s="8" t="s">
        <v>1225</v>
      </c>
      <c r="B472" s="7" t="s">
        <v>1226</v>
      </c>
      <c r="C472" s="10" t="s">
        <v>1225</v>
      </c>
      <c r="D472" s="9" t="s">
        <v>1226</v>
      </c>
      <c r="E472" s="10" t="s">
        <v>1225</v>
      </c>
      <c r="F472" s="9" t="str">
        <f>VLOOKUP(E472,[1]分類番号!$A$4:$B$1172,2,0)</f>
        <v>その他の金属線製品製造業</v>
      </c>
      <c r="G472" s="10" t="s">
        <v>1225</v>
      </c>
      <c r="H472" s="9" t="s">
        <v>1226</v>
      </c>
      <c r="I472" s="2" t="s">
        <v>473</v>
      </c>
    </row>
    <row r="473" spans="1:9" ht="15" customHeight="1" x14ac:dyDescent="0.55000000000000004">
      <c r="A473" s="8" t="s">
        <v>1227</v>
      </c>
      <c r="B473" s="7" t="s">
        <v>1228</v>
      </c>
      <c r="C473" s="6" t="s">
        <v>1227</v>
      </c>
      <c r="D473" s="4" t="s">
        <v>1228</v>
      </c>
      <c r="E473" s="6" t="s">
        <v>1227</v>
      </c>
      <c r="F473" s="4" t="str">
        <f>VLOOKUP(E473,[1]分類番号!$A$4:$B$1172,2,0)</f>
        <v>ボルト・ナット・リベット・小ねじ・木ねじ等製造業</v>
      </c>
      <c r="G473" s="10" t="s">
        <v>1227</v>
      </c>
      <c r="H473" s="9" t="s">
        <v>1228</v>
      </c>
      <c r="I473" s="2" t="s">
        <v>473</v>
      </c>
    </row>
    <row r="474" spans="1:9" ht="15" customHeight="1" x14ac:dyDescent="0.55000000000000004">
      <c r="A474" s="8" t="s">
        <v>1229</v>
      </c>
      <c r="B474" s="7" t="s">
        <v>1230</v>
      </c>
      <c r="C474" s="10" t="s">
        <v>1229</v>
      </c>
      <c r="D474" s="9" t="s">
        <v>1230</v>
      </c>
      <c r="E474" s="10" t="s">
        <v>1229</v>
      </c>
      <c r="F474" s="9" t="str">
        <f>VLOOKUP(E474,[1]分類番号!$A$4:$B$1172,2,0)</f>
        <v>金庫製造業</v>
      </c>
      <c r="G474" s="10" t="s">
        <v>1229</v>
      </c>
      <c r="H474" s="9" t="s">
        <v>1230</v>
      </c>
      <c r="I474" s="2" t="s">
        <v>473</v>
      </c>
    </row>
    <row r="475" spans="1:9" ht="15" customHeight="1" x14ac:dyDescent="0.55000000000000004">
      <c r="A475" s="8" t="s">
        <v>1231</v>
      </c>
      <c r="B475" s="7" t="s">
        <v>1232</v>
      </c>
      <c r="C475" s="10" t="s">
        <v>1231</v>
      </c>
      <c r="D475" s="9" t="s">
        <v>1232</v>
      </c>
      <c r="E475" s="10" t="s">
        <v>1231</v>
      </c>
      <c r="F475" s="9" t="str">
        <f>VLOOKUP(E475,[1]分類番号!$A$4:$B$1172,2,0)</f>
        <v>金属製スプリング製造業</v>
      </c>
      <c r="G475" s="6" t="s">
        <v>1231</v>
      </c>
      <c r="H475" s="4" t="s">
        <v>1232</v>
      </c>
      <c r="I475" s="2" t="s">
        <v>18</v>
      </c>
    </row>
    <row r="476" spans="1:9" ht="15" customHeight="1" x14ac:dyDescent="0.55000000000000004">
      <c r="A476" s="8" t="s">
        <v>1233</v>
      </c>
      <c r="B476" s="7" t="s">
        <v>1234</v>
      </c>
      <c r="C476" s="10" t="s">
        <v>1233</v>
      </c>
      <c r="D476" s="9" t="s">
        <v>1234</v>
      </c>
      <c r="E476" s="10" t="s">
        <v>1233</v>
      </c>
      <c r="F476" s="9" t="str">
        <f>VLOOKUP(E476,[1]分類番号!$A$4:$B$1172,2,0)</f>
        <v>他に分類されない金属製品製造業</v>
      </c>
      <c r="G476" s="10" t="s">
        <v>1233</v>
      </c>
      <c r="H476" s="9" t="s">
        <v>1234</v>
      </c>
      <c r="I476" s="2" t="s">
        <v>473</v>
      </c>
    </row>
    <row r="477" spans="1:9" ht="15" customHeight="1" x14ac:dyDescent="0.55000000000000004">
      <c r="A477" s="8" t="s">
        <v>1235</v>
      </c>
      <c r="B477" s="7" t="s">
        <v>1236</v>
      </c>
      <c r="C477" s="6" t="s">
        <v>1235</v>
      </c>
      <c r="D477" s="4" t="s">
        <v>1236</v>
      </c>
      <c r="E477" s="6" t="s">
        <v>1235</v>
      </c>
      <c r="F477" s="4" t="str">
        <f>VLOOKUP(E477,[1]分類番号!$A$4:$B$1172,2,0)</f>
        <v>ボイラ製造業</v>
      </c>
      <c r="G477" s="6" t="s">
        <v>1235</v>
      </c>
      <c r="H477" s="4" t="s">
        <v>1236</v>
      </c>
      <c r="I477" s="2" t="s">
        <v>18</v>
      </c>
    </row>
    <row r="478" spans="1:9" ht="15" customHeight="1" x14ac:dyDescent="0.55000000000000004">
      <c r="A478" s="6" t="s">
        <v>1237</v>
      </c>
      <c r="B478" s="4" t="s">
        <v>1238</v>
      </c>
      <c r="C478" s="6" t="s">
        <v>1237</v>
      </c>
      <c r="D478" s="4" t="s">
        <v>1238</v>
      </c>
      <c r="E478" s="6" t="s">
        <v>1237</v>
      </c>
      <c r="F478" s="4" t="str">
        <f>VLOOKUP(E478,[1]分類番号!$A$4:$B$1172,2,0)</f>
        <v>蒸気機関・タービン・水力タービン製造業（舶用を除く。）</v>
      </c>
      <c r="G478" s="6" t="s">
        <v>1237</v>
      </c>
      <c r="H478" s="4" t="s">
        <v>1238</v>
      </c>
      <c r="I478" s="2" t="s">
        <v>18</v>
      </c>
    </row>
    <row r="479" spans="1:9" ht="15" customHeight="1" x14ac:dyDescent="0.55000000000000004">
      <c r="A479" s="8" t="s">
        <v>1239</v>
      </c>
      <c r="B479" s="7" t="s">
        <v>1240</v>
      </c>
      <c r="C479" s="10" t="s">
        <v>1239</v>
      </c>
      <c r="D479" s="9" t="s">
        <v>1240</v>
      </c>
      <c r="E479" s="10" t="s">
        <v>1239</v>
      </c>
      <c r="F479" s="9" t="str">
        <f>VLOOKUP(E479,[1]分類番号!$A$4:$B$1172,2,0)</f>
        <v>汎用内燃機関製造業</v>
      </c>
      <c r="G479" s="10" t="s">
        <v>1239</v>
      </c>
      <c r="H479" s="9" t="s">
        <v>2323</v>
      </c>
      <c r="I479" s="2" t="s">
        <v>473</v>
      </c>
    </row>
    <row r="480" spans="1:9" ht="15" customHeight="1" x14ac:dyDescent="0.55000000000000004">
      <c r="A480" s="8" t="s">
        <v>1241</v>
      </c>
      <c r="B480" s="7" t="s">
        <v>1242</v>
      </c>
      <c r="C480" s="10" t="s">
        <v>1241</v>
      </c>
      <c r="D480" s="9" t="s">
        <v>1242</v>
      </c>
      <c r="E480" s="6" t="s">
        <v>1241</v>
      </c>
      <c r="F480" s="4" t="str">
        <f>VLOOKUP(E480,[1]分類番号!$A$4:$B$1172,2,0)</f>
        <v>その他の原動機製造業</v>
      </c>
      <c r="G480" s="10" t="s">
        <v>1241</v>
      </c>
      <c r="H480" s="9" t="s">
        <v>1242</v>
      </c>
      <c r="I480" s="2" t="s">
        <v>473</v>
      </c>
    </row>
    <row r="481" spans="1:9" ht="15" customHeight="1" x14ac:dyDescent="0.55000000000000004">
      <c r="A481" s="6" t="s">
        <v>1243</v>
      </c>
      <c r="B481" s="4" t="s">
        <v>1244</v>
      </c>
      <c r="C481" s="6" t="s">
        <v>1243</v>
      </c>
      <c r="D481" s="4" t="s">
        <v>1244</v>
      </c>
      <c r="E481" s="6" t="s">
        <v>1243</v>
      </c>
      <c r="F481" s="4" t="str">
        <f>VLOOKUP(E481,[1]分類番号!$A$4:$B$1172,2,0)</f>
        <v>ポンプ・同装置製造業</v>
      </c>
      <c r="G481" s="6" t="s">
        <v>1243</v>
      </c>
      <c r="H481" s="4" t="s">
        <v>1244</v>
      </c>
      <c r="I481" s="2" t="s">
        <v>18</v>
      </c>
    </row>
    <row r="482" spans="1:9" ht="15" customHeight="1" x14ac:dyDescent="0.55000000000000004">
      <c r="A482" s="8" t="s">
        <v>1245</v>
      </c>
      <c r="B482" s="7" t="s">
        <v>1246</v>
      </c>
      <c r="C482" s="6" t="s">
        <v>1245</v>
      </c>
      <c r="D482" s="4" t="s">
        <v>1246</v>
      </c>
      <c r="E482" s="6" t="s">
        <v>1245</v>
      </c>
      <c r="F482" s="4" t="str">
        <f>VLOOKUP(E482,[1]分類番号!$A$4:$B$1172,2,0)</f>
        <v>空気圧縮機・ガス圧縮機・送風機製造業</v>
      </c>
      <c r="G482" s="6" t="s">
        <v>1245</v>
      </c>
      <c r="H482" s="4" t="s">
        <v>1246</v>
      </c>
      <c r="I482" s="2" t="s">
        <v>18</v>
      </c>
    </row>
    <row r="483" spans="1:9" ht="15" customHeight="1" x14ac:dyDescent="0.55000000000000004">
      <c r="A483" s="8" t="s">
        <v>1247</v>
      </c>
      <c r="B483" s="7" t="s">
        <v>1248</v>
      </c>
      <c r="C483" s="10" t="s">
        <v>1247</v>
      </c>
      <c r="D483" s="9" t="s">
        <v>1248</v>
      </c>
      <c r="E483" s="6" t="s">
        <v>1247</v>
      </c>
      <c r="F483" s="4" t="str">
        <f>VLOOKUP(E483,[1]分類番号!$A$4:$B$1172,2,0)</f>
        <v>油圧・空圧機器製造業</v>
      </c>
      <c r="G483" s="6" t="s">
        <v>1247</v>
      </c>
      <c r="H483" s="4" t="s">
        <v>1248</v>
      </c>
      <c r="I483" s="2" t="s">
        <v>18</v>
      </c>
    </row>
    <row r="484" spans="1:9" ht="15" customHeight="1" x14ac:dyDescent="0.55000000000000004">
      <c r="A484" s="8" t="s">
        <v>1249</v>
      </c>
      <c r="B484" s="7" t="s">
        <v>1250</v>
      </c>
      <c r="C484" s="10" t="s">
        <v>1249</v>
      </c>
      <c r="D484" s="9" t="s">
        <v>1250</v>
      </c>
      <c r="E484" s="10" t="s">
        <v>1249</v>
      </c>
      <c r="F484" s="9" t="str">
        <f>VLOOKUP(E484,[1]分類番号!$A$4:$B$1172,2,0)</f>
        <v>動力伝導装置製造業（玉軸受、ころ軸受を除く。）</v>
      </c>
      <c r="G484" s="6" t="s">
        <v>1249</v>
      </c>
      <c r="H484" s="4" t="s">
        <v>1250</v>
      </c>
      <c r="I484" s="2" t="s">
        <v>18</v>
      </c>
    </row>
    <row r="485" spans="1:9" ht="15" customHeight="1" x14ac:dyDescent="0.55000000000000004">
      <c r="A485" s="8" t="s">
        <v>1251</v>
      </c>
      <c r="B485" s="7" t="s">
        <v>1252</v>
      </c>
      <c r="C485" s="6" t="s">
        <v>1251</v>
      </c>
      <c r="D485" s="4" t="s">
        <v>1252</v>
      </c>
      <c r="E485" s="6" t="s">
        <v>1251</v>
      </c>
      <c r="F485" s="4" t="str">
        <f>VLOOKUP(E485,[1]分類番号!$A$4:$B$1172,2,0)</f>
        <v>エレベータ・エスカレータ製造業</v>
      </c>
      <c r="G485" s="6" t="s">
        <v>1251</v>
      </c>
      <c r="H485" s="4" t="s">
        <v>1252</v>
      </c>
      <c r="I485" s="2" t="s">
        <v>18</v>
      </c>
    </row>
    <row r="486" spans="1:9" ht="15" customHeight="1" x14ac:dyDescent="0.55000000000000004">
      <c r="A486" s="8" t="s">
        <v>1253</v>
      </c>
      <c r="B486" s="7" t="s">
        <v>1254</v>
      </c>
      <c r="C486" s="10" t="s">
        <v>1253</v>
      </c>
      <c r="D486" s="9" t="s">
        <v>1254</v>
      </c>
      <c r="E486" s="6" t="s">
        <v>1253</v>
      </c>
      <c r="F486" s="4" t="str">
        <f>VLOOKUP(E486,[1]分類番号!$A$4:$B$1172,2,0)</f>
        <v>物流運搬設備製造業</v>
      </c>
      <c r="G486" s="10" t="s">
        <v>1253</v>
      </c>
      <c r="H486" s="9" t="s">
        <v>1254</v>
      </c>
      <c r="I486" s="2" t="s">
        <v>473</v>
      </c>
    </row>
    <row r="487" spans="1:9" ht="15" customHeight="1" x14ac:dyDescent="0.55000000000000004">
      <c r="A487" s="8" t="s">
        <v>1255</v>
      </c>
      <c r="B487" s="7" t="s">
        <v>1256</v>
      </c>
      <c r="C487" s="10" t="s">
        <v>1255</v>
      </c>
      <c r="D487" s="9" t="s">
        <v>1256</v>
      </c>
      <c r="E487" s="10" t="s">
        <v>1255</v>
      </c>
      <c r="F487" s="9" t="str">
        <f>VLOOKUP(E487,[1]分類番号!$A$4:$B$1172,2,0)</f>
        <v>工業窯炉製造業（燃焼炉に限る。）</v>
      </c>
      <c r="G487" s="10" t="s">
        <v>1255</v>
      </c>
      <c r="H487" s="9" t="s">
        <v>1256</v>
      </c>
      <c r="I487" s="2" t="s">
        <v>473</v>
      </c>
    </row>
    <row r="488" spans="1:9" ht="15" customHeight="1" x14ac:dyDescent="0.55000000000000004">
      <c r="A488" s="6" t="s">
        <v>1257</v>
      </c>
      <c r="B488" s="4" t="s">
        <v>1258</v>
      </c>
      <c r="C488" s="6" t="s">
        <v>1257</v>
      </c>
      <c r="D488" s="4" t="s">
        <v>1258</v>
      </c>
      <c r="E488" s="6" t="s">
        <v>1257</v>
      </c>
      <c r="F488" s="4" t="str">
        <f>VLOOKUP(E488,[1]分類番号!$A$4:$B$1172,2,0)</f>
        <v>冷凍機・温湿調整装置製造業</v>
      </c>
      <c r="G488" s="6" t="s">
        <v>1257</v>
      </c>
      <c r="H488" s="4" t="s">
        <v>1258</v>
      </c>
      <c r="I488" s="2" t="s">
        <v>18</v>
      </c>
    </row>
    <row r="489" spans="1:9" ht="15" customHeight="1" x14ac:dyDescent="0.55000000000000004">
      <c r="A489" s="6" t="s">
        <v>1259</v>
      </c>
      <c r="B489" s="4" t="s">
        <v>1260</v>
      </c>
      <c r="C489" s="6" t="s">
        <v>1259</v>
      </c>
      <c r="D489" s="4" t="s">
        <v>1260</v>
      </c>
      <c r="E489" s="6" t="s">
        <v>1259</v>
      </c>
      <c r="F489" s="4" t="str">
        <f>VLOOKUP(E489,[1]分類番号!$A$4:$B$1172,2,0)</f>
        <v>消火器具・消火装置製造業</v>
      </c>
      <c r="G489" s="6" t="s">
        <v>1259</v>
      </c>
      <c r="H489" s="4" t="s">
        <v>1260</v>
      </c>
      <c r="I489" s="2" t="s">
        <v>18</v>
      </c>
    </row>
    <row r="490" spans="1:9" ht="15" customHeight="1" x14ac:dyDescent="0.55000000000000004">
      <c r="A490" s="8" t="s">
        <v>1261</v>
      </c>
      <c r="B490" s="7" t="s">
        <v>1262</v>
      </c>
      <c r="C490" s="10" t="s">
        <v>1261</v>
      </c>
      <c r="D490" s="9" t="s">
        <v>1262</v>
      </c>
      <c r="E490" s="6" t="s">
        <v>1261</v>
      </c>
      <c r="F490" s="4" t="str">
        <f>VLOOKUP(E490,[1]分類番号!$A$4:$B$1172,2,0)</f>
        <v>弁・同附属品製造業</v>
      </c>
      <c r="G490" s="6" t="s">
        <v>1261</v>
      </c>
      <c r="H490" s="4" t="s">
        <v>1262</v>
      </c>
      <c r="I490" s="2" t="s">
        <v>18</v>
      </c>
    </row>
    <row r="491" spans="1:9" ht="15" customHeight="1" x14ac:dyDescent="0.55000000000000004">
      <c r="A491" s="6" t="s">
        <v>1263</v>
      </c>
      <c r="B491" s="4" t="s">
        <v>1264</v>
      </c>
      <c r="C491" s="6" t="s">
        <v>1263</v>
      </c>
      <c r="D491" s="4" t="s">
        <v>1264</v>
      </c>
      <c r="E491" s="6" t="s">
        <v>1263</v>
      </c>
      <c r="F491" s="4" t="str">
        <f>VLOOKUP(E491,[1]分類番号!$A$4:$B$1172,2,0)</f>
        <v>パイプ加工・パイプ附属品加工業</v>
      </c>
      <c r="G491" s="6" t="s">
        <v>1263</v>
      </c>
      <c r="H491" s="4" t="s">
        <v>1264</v>
      </c>
      <c r="I491" s="2" t="s">
        <v>18</v>
      </c>
    </row>
    <row r="492" spans="1:9" ht="15" customHeight="1" x14ac:dyDescent="0.55000000000000004">
      <c r="A492" s="6" t="s">
        <v>1265</v>
      </c>
      <c r="B492" s="4" t="s">
        <v>1266</v>
      </c>
      <c r="C492" s="6" t="s">
        <v>1265</v>
      </c>
      <c r="D492" s="4" t="s">
        <v>1266</v>
      </c>
      <c r="E492" s="10" t="s">
        <v>1265</v>
      </c>
      <c r="F492" s="9" t="str">
        <f>VLOOKUP(E492,[1]分類番号!$A$4:$B$1172,2,0)</f>
        <v>玉軸受・ころ軸受製造業</v>
      </c>
      <c r="G492" s="10" t="s">
        <v>1265</v>
      </c>
      <c r="H492" s="9" t="s">
        <v>1266</v>
      </c>
      <c r="I492" s="2" t="s">
        <v>473</v>
      </c>
    </row>
    <row r="493" spans="1:9" ht="15" customHeight="1" x14ac:dyDescent="0.55000000000000004">
      <c r="A493" s="6" t="s">
        <v>1267</v>
      </c>
      <c r="B493" s="4" t="s">
        <v>1268</v>
      </c>
      <c r="C493" s="6" t="s">
        <v>1267</v>
      </c>
      <c r="D493" s="4" t="s">
        <v>1268</v>
      </c>
      <c r="E493" s="6" t="s">
        <v>1267</v>
      </c>
      <c r="F493" s="4" t="str">
        <f>VLOOKUP(E493,[1]分類番号!$A$4:$B$1172,2,0)</f>
        <v>ピストンリング製造業</v>
      </c>
      <c r="G493" s="6" t="s">
        <v>1267</v>
      </c>
      <c r="H493" s="4" t="s">
        <v>1268</v>
      </c>
      <c r="I493" s="2" t="s">
        <v>18</v>
      </c>
    </row>
    <row r="494" spans="1:9" ht="15" customHeight="1" x14ac:dyDescent="0.55000000000000004">
      <c r="A494" s="6" t="s">
        <v>1269</v>
      </c>
      <c r="B494" s="4" t="s">
        <v>1270</v>
      </c>
      <c r="C494" s="6" t="s">
        <v>1269</v>
      </c>
      <c r="D494" s="4" t="s">
        <v>1270</v>
      </c>
      <c r="E494" s="10" t="s">
        <v>1269</v>
      </c>
      <c r="F494" s="9" t="str">
        <f>VLOOKUP(E494,[1]分類番号!$A$4:$B$1172,2,0)</f>
        <v>他に分類されない汎用機械・装置製造業</v>
      </c>
      <c r="G494" s="6" t="s">
        <v>1269</v>
      </c>
      <c r="H494" s="4" t="s">
        <v>2324</v>
      </c>
      <c r="I494" s="2" t="s">
        <v>18</v>
      </c>
    </row>
    <row r="495" spans="1:9" ht="15" customHeight="1" x14ac:dyDescent="0.55000000000000004">
      <c r="A495" s="6" t="s">
        <v>1271</v>
      </c>
      <c r="B495" s="4" t="s">
        <v>1272</v>
      </c>
      <c r="C495" s="6" t="s">
        <v>1271</v>
      </c>
      <c r="D495" s="4" t="s">
        <v>1272</v>
      </c>
      <c r="E495" s="6" t="s">
        <v>1271</v>
      </c>
      <c r="F495" s="4" t="str">
        <f>VLOOKUP(E495,[1]分類番号!$A$4:$B$1172,2,0)</f>
        <v>各種機械・同部分品製造修理業（注文製造・修理に限る。）</v>
      </c>
      <c r="G495" s="6" t="s">
        <v>1271</v>
      </c>
      <c r="H495" s="4" t="s">
        <v>2325</v>
      </c>
      <c r="I495" s="2" t="s">
        <v>18</v>
      </c>
    </row>
    <row r="496" spans="1:9" ht="15" customHeight="1" x14ac:dyDescent="0.55000000000000004">
      <c r="A496" s="6" t="s">
        <v>1273</v>
      </c>
      <c r="B496" s="4" t="s">
        <v>1274</v>
      </c>
      <c r="C496" s="6" t="s">
        <v>1273</v>
      </c>
      <c r="D496" s="4" t="s">
        <v>1274</v>
      </c>
      <c r="E496" s="6" t="s">
        <v>1273</v>
      </c>
      <c r="F496" s="4" t="str">
        <f>VLOOKUP(E496,[1]分類番号!$A$4:$B$1172,2,0)</f>
        <v>農業用機械製造業（農業用器具を除く。）</v>
      </c>
      <c r="G496" s="6" t="s">
        <v>1273</v>
      </c>
      <c r="H496" s="4" t="s">
        <v>1274</v>
      </c>
      <c r="I496" s="2" t="s">
        <v>18</v>
      </c>
    </row>
    <row r="497" spans="1:9" ht="15" customHeight="1" x14ac:dyDescent="0.55000000000000004">
      <c r="A497" s="8" t="s">
        <v>1275</v>
      </c>
      <c r="B497" s="7" t="s">
        <v>1276</v>
      </c>
      <c r="C497" s="10" t="s">
        <v>1275</v>
      </c>
      <c r="D497" s="9" t="s">
        <v>1276</v>
      </c>
      <c r="E497" s="10" t="s">
        <v>1275</v>
      </c>
      <c r="F497" s="9" t="str">
        <f>VLOOKUP(E497,[1]分類番号!$A$4:$B$1172,2,0)</f>
        <v>建設機械・鉱山機械製造業</v>
      </c>
      <c r="G497" s="10" t="s">
        <v>1275</v>
      </c>
      <c r="H497" s="9" t="s">
        <v>1276</v>
      </c>
      <c r="I497" s="2" t="s">
        <v>473</v>
      </c>
    </row>
    <row r="498" spans="1:9" ht="15" customHeight="1" x14ac:dyDescent="0.55000000000000004">
      <c r="A498" s="6" t="s">
        <v>1277</v>
      </c>
      <c r="B498" s="4" t="s">
        <v>1278</v>
      </c>
      <c r="C498" s="10" t="s">
        <v>1277</v>
      </c>
      <c r="D498" s="9" t="s">
        <v>1278</v>
      </c>
      <c r="E498" s="6" t="s">
        <v>1277</v>
      </c>
      <c r="F498" s="4" t="str">
        <f>VLOOKUP(E498,[1]分類番号!$A$4:$B$1172,2,0)</f>
        <v>化学繊維機械・紡績機械製造業</v>
      </c>
      <c r="G498" s="6" t="s">
        <v>1277</v>
      </c>
      <c r="H498" s="4" t="s">
        <v>1278</v>
      </c>
      <c r="I498" s="2" t="s">
        <v>18</v>
      </c>
    </row>
    <row r="499" spans="1:9" ht="15" customHeight="1" x14ac:dyDescent="0.55000000000000004">
      <c r="A499" s="8" t="s">
        <v>1279</v>
      </c>
      <c r="B499" s="7" t="s">
        <v>1280</v>
      </c>
      <c r="C499" s="10" t="s">
        <v>1279</v>
      </c>
      <c r="D499" s="9" t="s">
        <v>1280</v>
      </c>
      <c r="E499" s="10" t="s">
        <v>1279</v>
      </c>
      <c r="F499" s="9" t="str">
        <f>VLOOKUP(E499,[1]分類番号!$A$4:$B$1172,2,0)</f>
        <v>製織機械・編組機械製造業</v>
      </c>
      <c r="G499" s="6" t="s">
        <v>1279</v>
      </c>
      <c r="H499" s="4" t="s">
        <v>1280</v>
      </c>
      <c r="I499" s="2" t="s">
        <v>18</v>
      </c>
    </row>
    <row r="500" spans="1:9" ht="15" customHeight="1" x14ac:dyDescent="0.55000000000000004">
      <c r="A500" s="8" t="s">
        <v>1281</v>
      </c>
      <c r="B500" s="7" t="s">
        <v>1282</v>
      </c>
      <c r="C500" s="10" t="s">
        <v>1281</v>
      </c>
      <c r="D500" s="9" t="s">
        <v>1282</v>
      </c>
      <c r="E500" s="10" t="s">
        <v>1281</v>
      </c>
      <c r="F500" s="9" t="str">
        <f>VLOOKUP(E500,[1]分類番号!$A$4:$B$1172,2,0)</f>
        <v>染色整理仕上機械製造業</v>
      </c>
      <c r="G500" s="10" t="s">
        <v>1281</v>
      </c>
      <c r="H500" s="9" t="s">
        <v>1282</v>
      </c>
      <c r="I500" s="2" t="s">
        <v>473</v>
      </c>
    </row>
    <row r="501" spans="1:9" ht="15" customHeight="1" x14ac:dyDescent="0.55000000000000004">
      <c r="A501" s="6" t="s">
        <v>1283</v>
      </c>
      <c r="B501" s="4" t="s">
        <v>1284</v>
      </c>
      <c r="C501" s="10" t="s">
        <v>1283</v>
      </c>
      <c r="D501" s="9" t="s">
        <v>1284</v>
      </c>
      <c r="E501" s="6" t="s">
        <v>1283</v>
      </c>
      <c r="F501" s="4" t="str">
        <f>VLOOKUP(E501,[1]分類番号!$A$4:$B$1172,2,0)</f>
        <v>繊維機械部分品・取付具・附属品製造業</v>
      </c>
      <c r="G501" s="6" t="s">
        <v>1283</v>
      </c>
      <c r="H501" s="4" t="s">
        <v>1284</v>
      </c>
      <c r="I501" s="2" t="s">
        <v>18</v>
      </c>
    </row>
    <row r="502" spans="1:9" ht="15" customHeight="1" x14ac:dyDescent="0.55000000000000004">
      <c r="A502" s="8" t="s">
        <v>1285</v>
      </c>
      <c r="B502" s="7" t="s">
        <v>1286</v>
      </c>
      <c r="C502" s="10" t="s">
        <v>1285</v>
      </c>
      <c r="D502" s="9" t="s">
        <v>1286</v>
      </c>
      <c r="E502" s="10" t="s">
        <v>1285</v>
      </c>
      <c r="F502" s="9" t="str">
        <f>VLOOKUP(E502,[1]分類番号!$A$4:$B$1172,2,0)</f>
        <v>縫製機械製造業</v>
      </c>
      <c r="G502" s="10" t="s">
        <v>1285</v>
      </c>
      <c r="H502" s="9" t="s">
        <v>1286</v>
      </c>
      <c r="I502" s="2" t="s">
        <v>473</v>
      </c>
    </row>
    <row r="503" spans="1:9" ht="15" customHeight="1" x14ac:dyDescent="0.55000000000000004">
      <c r="A503" s="8" t="s">
        <v>1287</v>
      </c>
      <c r="B503" s="7" t="s">
        <v>1288</v>
      </c>
      <c r="C503" s="6" t="s">
        <v>1287</v>
      </c>
      <c r="D503" s="4" t="s">
        <v>1288</v>
      </c>
      <c r="E503" s="6" t="s">
        <v>1287</v>
      </c>
      <c r="F503" s="4" t="str">
        <f>VLOOKUP(E503,[1]分類番号!$A$4:$B$1172,2,0)</f>
        <v>食品機械・同装置製造業</v>
      </c>
      <c r="G503" s="6" t="s">
        <v>1287</v>
      </c>
      <c r="H503" s="4" t="s">
        <v>1288</v>
      </c>
      <c r="I503" s="2" t="s">
        <v>18</v>
      </c>
    </row>
    <row r="504" spans="1:9" ht="15" customHeight="1" x14ac:dyDescent="0.55000000000000004">
      <c r="A504" s="8" t="s">
        <v>1289</v>
      </c>
      <c r="B504" s="7" t="s">
        <v>1290</v>
      </c>
      <c r="C504" s="10" t="s">
        <v>1289</v>
      </c>
      <c r="D504" s="9" t="s">
        <v>1290</v>
      </c>
      <c r="E504" s="10" t="s">
        <v>1289</v>
      </c>
      <c r="F504" s="9" t="str">
        <f>VLOOKUP(E504,[1]分類番号!$A$4:$B$1172,2,0)</f>
        <v>木材加工機械製造業</v>
      </c>
      <c r="G504" s="10" t="s">
        <v>1289</v>
      </c>
      <c r="H504" s="9" t="s">
        <v>1290</v>
      </c>
      <c r="I504" s="2" t="s">
        <v>473</v>
      </c>
    </row>
    <row r="505" spans="1:9" ht="15" customHeight="1" x14ac:dyDescent="0.55000000000000004">
      <c r="A505" s="6" t="s">
        <v>1291</v>
      </c>
      <c r="B505" s="4" t="s">
        <v>1292</v>
      </c>
      <c r="C505" s="6" t="s">
        <v>1291</v>
      </c>
      <c r="D505" s="4" t="s">
        <v>1292</v>
      </c>
      <c r="E505" s="6" t="s">
        <v>1291</v>
      </c>
      <c r="F505" s="4" t="str">
        <f>VLOOKUP(E505,[1]分類番号!$A$4:$B$1172,2,0)</f>
        <v>パルプ装置・製紙機械製造業</v>
      </c>
      <c r="G505" s="6" t="s">
        <v>1291</v>
      </c>
      <c r="H505" s="4" t="s">
        <v>1292</v>
      </c>
      <c r="I505" s="2" t="s">
        <v>18</v>
      </c>
    </row>
    <row r="506" spans="1:9" ht="15" customHeight="1" x14ac:dyDescent="0.55000000000000004">
      <c r="A506" s="6" t="s">
        <v>1293</v>
      </c>
      <c r="B506" s="4" t="s">
        <v>1294</v>
      </c>
      <c r="C506" s="10" t="s">
        <v>1293</v>
      </c>
      <c r="D506" s="9" t="s">
        <v>1294</v>
      </c>
      <c r="E506" s="10" t="s">
        <v>1293</v>
      </c>
      <c r="F506" s="9" t="str">
        <f>VLOOKUP(E506,[1]分類番号!$A$4:$B$1172,2,0)</f>
        <v>印刷・製本・紙工機械製造業</v>
      </c>
      <c r="G506" s="6" t="s">
        <v>1293</v>
      </c>
      <c r="H506" s="4" t="s">
        <v>1294</v>
      </c>
      <c r="I506" s="2" t="s">
        <v>18</v>
      </c>
    </row>
    <row r="507" spans="1:9" ht="15" customHeight="1" x14ac:dyDescent="0.55000000000000004">
      <c r="A507" s="8" t="s">
        <v>1295</v>
      </c>
      <c r="B507" s="7" t="s">
        <v>1296</v>
      </c>
      <c r="C507" s="10" t="s">
        <v>1295</v>
      </c>
      <c r="D507" s="9" t="s">
        <v>1296</v>
      </c>
      <c r="E507" s="10" t="s">
        <v>1295</v>
      </c>
      <c r="F507" s="9" t="str">
        <f>VLOOKUP(E507,[1]分類番号!$A$4:$B$1172,2,0)</f>
        <v>包装・荷造機械製造業</v>
      </c>
      <c r="G507" s="6" t="s">
        <v>1295</v>
      </c>
      <c r="H507" s="4" t="s">
        <v>1296</v>
      </c>
      <c r="I507" s="2" t="s">
        <v>18</v>
      </c>
    </row>
    <row r="508" spans="1:9" ht="15" customHeight="1" x14ac:dyDescent="0.55000000000000004">
      <c r="A508" s="8" t="s">
        <v>1297</v>
      </c>
      <c r="B508" s="7" t="s">
        <v>1298</v>
      </c>
      <c r="C508" s="10" t="s">
        <v>1297</v>
      </c>
      <c r="D508" s="9" t="s">
        <v>1298</v>
      </c>
      <c r="E508" s="10" t="s">
        <v>1297</v>
      </c>
      <c r="F508" s="9" t="str">
        <f>VLOOKUP(E508,[1]分類番号!$A$4:$B$1172,2,0)</f>
        <v>鋳造装置製造業</v>
      </c>
      <c r="G508" s="10" t="s">
        <v>1297</v>
      </c>
      <c r="H508" s="9" t="s">
        <v>1298</v>
      </c>
      <c r="I508" s="2" t="s">
        <v>473</v>
      </c>
    </row>
    <row r="509" spans="1:9" ht="15" customHeight="1" x14ac:dyDescent="0.55000000000000004">
      <c r="A509" s="6" t="s">
        <v>1299</v>
      </c>
      <c r="B509" s="4" t="s">
        <v>1300</v>
      </c>
      <c r="C509" s="6" t="s">
        <v>1299</v>
      </c>
      <c r="D509" s="4" t="s">
        <v>1300</v>
      </c>
      <c r="E509" s="6" t="s">
        <v>1299</v>
      </c>
      <c r="F509" s="4" t="str">
        <f>VLOOKUP(E509,[1]分類番号!$A$4:$B$1172,2,0)</f>
        <v>化学機械・同装置製造業</v>
      </c>
      <c r="G509" s="6" t="s">
        <v>1299</v>
      </c>
      <c r="H509" s="4" t="s">
        <v>1300</v>
      </c>
      <c r="I509" s="2" t="s">
        <v>18</v>
      </c>
    </row>
    <row r="510" spans="1:9" ht="15" customHeight="1" x14ac:dyDescent="0.55000000000000004">
      <c r="A510" s="8" t="s">
        <v>1301</v>
      </c>
      <c r="B510" s="7" t="s">
        <v>1302</v>
      </c>
      <c r="C510" s="10" t="s">
        <v>1301</v>
      </c>
      <c r="D510" s="9" t="s">
        <v>1302</v>
      </c>
      <c r="E510" s="10" t="s">
        <v>1301</v>
      </c>
      <c r="F510" s="9" t="str">
        <f>VLOOKUP(E510,[1]分類番号!$A$4:$B$1172,2,0)</f>
        <v>プラスチック加工機械・同附属装置製造業</v>
      </c>
      <c r="G510" s="10" t="s">
        <v>1301</v>
      </c>
      <c r="H510" s="9" t="s">
        <v>1302</v>
      </c>
      <c r="I510" s="2" t="s">
        <v>473</v>
      </c>
    </row>
    <row r="511" spans="1:9" ht="15" customHeight="1" x14ac:dyDescent="0.55000000000000004">
      <c r="A511" s="8" t="s">
        <v>1303</v>
      </c>
      <c r="B511" s="7" t="s">
        <v>1304</v>
      </c>
      <c r="C511" s="10" t="s">
        <v>1303</v>
      </c>
      <c r="D511" s="9" t="s">
        <v>1304</v>
      </c>
      <c r="E511" s="10" t="s">
        <v>1303</v>
      </c>
      <c r="F511" s="9" t="str">
        <f>VLOOKUP(E511,[1]分類番号!$A$4:$B$1172,2,0)</f>
        <v>金属工作機械製造業</v>
      </c>
      <c r="G511" s="10" t="s">
        <v>1303</v>
      </c>
      <c r="H511" s="9" t="s">
        <v>1304</v>
      </c>
      <c r="I511" s="2" t="s">
        <v>473</v>
      </c>
    </row>
    <row r="512" spans="1:9" ht="15" customHeight="1" x14ac:dyDescent="0.55000000000000004">
      <c r="A512" s="8" t="s">
        <v>1305</v>
      </c>
      <c r="B512" s="7" t="s">
        <v>1306</v>
      </c>
      <c r="C512" s="10" t="s">
        <v>1305</v>
      </c>
      <c r="D512" s="9" t="s">
        <v>1306</v>
      </c>
      <c r="E512" s="10" t="s">
        <v>1305</v>
      </c>
      <c r="F512" s="9" t="str">
        <f>VLOOKUP(E512,[1]分類番号!$A$4:$B$1172,2,0)</f>
        <v>金属加工機械製造業（金属工作機械を除く。）</v>
      </c>
      <c r="G512" s="10" t="s">
        <v>1305</v>
      </c>
      <c r="H512" s="9" t="s">
        <v>1306</v>
      </c>
      <c r="I512" s="2" t="s">
        <v>473</v>
      </c>
    </row>
    <row r="513" spans="1:9" ht="26" x14ac:dyDescent="0.55000000000000004">
      <c r="A513" s="8" t="s">
        <v>1307</v>
      </c>
      <c r="B513" s="7" t="s">
        <v>1308</v>
      </c>
      <c r="C513" s="10" t="s">
        <v>1307</v>
      </c>
      <c r="D513" s="9" t="s">
        <v>1308</v>
      </c>
      <c r="E513" s="10" t="s">
        <v>1307</v>
      </c>
      <c r="F513" s="9" t="str">
        <f>VLOOKUP(E513,[1]分類番号!$A$4:$B$1172,2,0)</f>
        <v>金属工作機械用・金属加工機械用部分品・附属品製造業（機械工具、金型を除く。）</v>
      </c>
      <c r="G513" s="10" t="s">
        <v>1307</v>
      </c>
      <c r="H513" s="9" t="s">
        <v>1308</v>
      </c>
      <c r="I513" s="2" t="s">
        <v>473</v>
      </c>
    </row>
    <row r="514" spans="1:9" ht="15" customHeight="1" x14ac:dyDescent="0.55000000000000004">
      <c r="A514" s="8" t="s">
        <v>1309</v>
      </c>
      <c r="B514" s="7" t="s">
        <v>1310</v>
      </c>
      <c r="C514" s="10" t="s">
        <v>1309</v>
      </c>
      <c r="D514" s="9" t="s">
        <v>1310</v>
      </c>
      <c r="E514" s="10" t="s">
        <v>1309</v>
      </c>
      <c r="F514" s="9" t="str">
        <f>VLOOKUP(E514,[1]分類番号!$A$4:$B$1172,2,0)</f>
        <v>機械工具製造業（粉末や金業を除く。）</v>
      </c>
      <c r="G514" s="10" t="s">
        <v>1309</v>
      </c>
      <c r="H514" s="9" t="s">
        <v>1310</v>
      </c>
      <c r="I514" s="2" t="s">
        <v>473</v>
      </c>
    </row>
    <row r="515" spans="1:9" ht="15" customHeight="1" x14ac:dyDescent="0.55000000000000004">
      <c r="A515" s="6" t="s">
        <v>1311</v>
      </c>
      <c r="B515" s="4" t="s">
        <v>1312</v>
      </c>
      <c r="C515" s="6" t="s">
        <v>1311</v>
      </c>
      <c r="D515" s="4" t="s">
        <v>1312</v>
      </c>
      <c r="E515" s="6" t="s">
        <v>1311</v>
      </c>
      <c r="F515" s="4" t="str">
        <f>VLOOKUP(E515,[1]分類番号!$A$4:$B$1172,2,0)</f>
        <v>半導体製造装置製造業</v>
      </c>
      <c r="G515" s="6" t="s">
        <v>1311</v>
      </c>
      <c r="H515" s="4" t="s">
        <v>1312</v>
      </c>
      <c r="I515" s="2" t="s">
        <v>18</v>
      </c>
    </row>
    <row r="516" spans="1:9" ht="15" customHeight="1" x14ac:dyDescent="0.55000000000000004">
      <c r="A516" s="6" t="s">
        <v>1313</v>
      </c>
      <c r="B516" s="4" t="s">
        <v>1314</v>
      </c>
      <c r="C516" s="10" t="s">
        <v>1313</v>
      </c>
      <c r="D516" s="9" t="s">
        <v>1314</v>
      </c>
      <c r="E516" s="6" t="s">
        <v>1313</v>
      </c>
      <c r="F516" s="4" t="str">
        <f>VLOOKUP(E516,[1]分類番号!$A$4:$B$1172,2,0)</f>
        <v>フラットパネルディスプレイ製造装置製造業</v>
      </c>
      <c r="G516" s="6" t="s">
        <v>1313</v>
      </c>
      <c r="H516" s="4" t="s">
        <v>1314</v>
      </c>
      <c r="I516" s="2" t="s">
        <v>18</v>
      </c>
    </row>
    <row r="517" spans="1:9" ht="15" customHeight="1" x14ac:dyDescent="0.55000000000000004">
      <c r="A517" s="8" t="s">
        <v>1315</v>
      </c>
      <c r="B517" s="7" t="s">
        <v>1316</v>
      </c>
      <c r="C517" s="10" t="s">
        <v>1315</v>
      </c>
      <c r="D517" s="9" t="s">
        <v>1316</v>
      </c>
      <c r="E517" s="10" t="s">
        <v>1315</v>
      </c>
      <c r="F517" s="9" t="str">
        <f>VLOOKUP(E517,[1]分類番号!$A$4:$B$1172,2,0)</f>
        <v>金属用金型・同部分品・附属品製造業</v>
      </c>
      <c r="G517" s="10" t="s">
        <v>1315</v>
      </c>
      <c r="H517" s="9" t="s">
        <v>1316</v>
      </c>
      <c r="I517" s="2" t="s">
        <v>473</v>
      </c>
    </row>
    <row r="518" spans="1:9" ht="15" customHeight="1" x14ac:dyDescent="0.55000000000000004">
      <c r="A518" s="8" t="s">
        <v>1317</v>
      </c>
      <c r="B518" s="7" t="s">
        <v>1318</v>
      </c>
      <c r="C518" s="10" t="s">
        <v>1317</v>
      </c>
      <c r="D518" s="9" t="s">
        <v>1318</v>
      </c>
      <c r="E518" s="10" t="s">
        <v>1317</v>
      </c>
      <c r="F518" s="9" t="str">
        <f>VLOOKUP(E518,[1]分類番号!$A$4:$B$1172,2,0)</f>
        <v>非金属用金型・同部分品・附属品製造業</v>
      </c>
      <c r="G518" s="10" t="s">
        <v>1317</v>
      </c>
      <c r="H518" s="9" t="s">
        <v>1318</v>
      </c>
      <c r="I518" s="2" t="s">
        <v>473</v>
      </c>
    </row>
    <row r="519" spans="1:9" ht="15" customHeight="1" x14ac:dyDescent="0.55000000000000004">
      <c r="A519" s="6" t="s">
        <v>1319</v>
      </c>
      <c r="B519" s="4" t="s">
        <v>1320</v>
      </c>
      <c r="C519" s="10" t="s">
        <v>1319</v>
      </c>
      <c r="D519" s="9" t="s">
        <v>1320</v>
      </c>
      <c r="E519" s="6" t="s">
        <v>1319</v>
      </c>
      <c r="F519" s="4" t="str">
        <f>VLOOKUP(E519,[1]分類番号!$A$4:$B$1172,2,0)</f>
        <v>真空装置・真空機器製造業</v>
      </c>
      <c r="G519" s="10" t="s">
        <v>1319</v>
      </c>
      <c r="H519" s="9" t="s">
        <v>1320</v>
      </c>
      <c r="I519" s="2" t="s">
        <v>473</v>
      </c>
    </row>
    <row r="520" spans="1:9" ht="15" customHeight="1" x14ac:dyDescent="0.55000000000000004">
      <c r="A520" s="8" t="s">
        <v>1321</v>
      </c>
      <c r="B520" s="7" t="s">
        <v>1322</v>
      </c>
      <c r="C520" s="10" t="s">
        <v>1321</v>
      </c>
      <c r="D520" s="9" t="s">
        <v>1322</v>
      </c>
      <c r="E520" s="6" t="s">
        <v>1321</v>
      </c>
      <c r="F520" s="4" t="str">
        <f>VLOOKUP(E520,[1]分類番号!$A$4:$B$1172,2,0)</f>
        <v>ロボット製造業</v>
      </c>
      <c r="G520" s="10" t="s">
        <v>1321</v>
      </c>
      <c r="H520" s="9" t="s">
        <v>1322</v>
      </c>
      <c r="I520" s="2" t="s">
        <v>473</v>
      </c>
    </row>
    <row r="521" spans="1:9" ht="15" customHeight="1" x14ac:dyDescent="0.55000000000000004">
      <c r="A521" s="6" t="s">
        <v>1323</v>
      </c>
      <c r="B521" s="4" t="s">
        <v>1324</v>
      </c>
      <c r="C521" s="6" t="s">
        <v>1323</v>
      </c>
      <c r="D521" s="4" t="s">
        <v>1324</v>
      </c>
      <c r="E521" s="6" t="s">
        <v>1323</v>
      </c>
      <c r="F521" s="4" t="str">
        <f>VLOOKUP(E521,[1]分類番号!$A$4:$B$1172,2,0)</f>
        <v>他に分類されない生産用機械・同部分品製造業</v>
      </c>
      <c r="G521" s="6" t="s">
        <v>1323</v>
      </c>
      <c r="H521" s="4" t="s">
        <v>1324</v>
      </c>
      <c r="I521" s="2" t="s">
        <v>18</v>
      </c>
    </row>
    <row r="522" spans="1:9" ht="15" customHeight="1" x14ac:dyDescent="0.55000000000000004">
      <c r="A522" s="6" t="s">
        <v>1325</v>
      </c>
      <c r="B522" s="4" t="s">
        <v>1326</v>
      </c>
      <c r="C522" s="6" t="s">
        <v>1325</v>
      </c>
      <c r="D522" s="4" t="s">
        <v>1326</v>
      </c>
      <c r="E522" s="6" t="s">
        <v>1325</v>
      </c>
      <c r="F522" s="4" t="str">
        <f>VLOOKUP(E522,[1]分類番号!$A$4:$B$1172,2,0)</f>
        <v>複写機製造業</v>
      </c>
      <c r="G522" s="6" t="s">
        <v>1325</v>
      </c>
      <c r="H522" s="4" t="s">
        <v>1326</v>
      </c>
      <c r="I522" s="2" t="s">
        <v>18</v>
      </c>
    </row>
    <row r="523" spans="1:9" ht="15" customHeight="1" x14ac:dyDescent="0.55000000000000004">
      <c r="A523" s="6" t="s">
        <v>1327</v>
      </c>
      <c r="B523" s="4" t="s">
        <v>1328</v>
      </c>
      <c r="C523" s="6" t="s">
        <v>1327</v>
      </c>
      <c r="D523" s="4" t="s">
        <v>1328</v>
      </c>
      <c r="E523" s="6" t="s">
        <v>1327</v>
      </c>
      <c r="F523" s="4" t="str">
        <f>VLOOKUP(E523,[1]分類番号!$A$4:$B$1172,2,0)</f>
        <v>その他の事務用機械器具製造業</v>
      </c>
      <c r="G523" s="6" t="s">
        <v>1327</v>
      </c>
      <c r="H523" s="4" t="s">
        <v>1328</v>
      </c>
      <c r="I523" s="2" t="s">
        <v>18</v>
      </c>
    </row>
    <row r="524" spans="1:9" ht="15" customHeight="1" x14ac:dyDescent="0.55000000000000004">
      <c r="A524" s="6" t="s">
        <v>1329</v>
      </c>
      <c r="B524" s="4" t="s">
        <v>1330</v>
      </c>
      <c r="C524" s="6" t="s">
        <v>1329</v>
      </c>
      <c r="D524" s="4" t="s">
        <v>1330</v>
      </c>
      <c r="E524" s="6" t="s">
        <v>1329</v>
      </c>
      <c r="F524" s="4" t="str">
        <f>VLOOKUP(E524,[1]分類番号!$A$4:$B$1172,2,0)</f>
        <v>サービス用機械器具製造業</v>
      </c>
      <c r="G524" s="6" t="s">
        <v>1329</v>
      </c>
      <c r="H524" s="4" t="s">
        <v>1330</v>
      </c>
      <c r="I524" s="2" t="s">
        <v>18</v>
      </c>
    </row>
    <row r="525" spans="1:9" ht="15" customHeight="1" x14ac:dyDescent="0.55000000000000004">
      <c r="A525" s="8" t="s">
        <v>1331</v>
      </c>
      <c r="B525" s="7" t="s">
        <v>1332</v>
      </c>
      <c r="C525" s="10" t="s">
        <v>1331</v>
      </c>
      <c r="D525" s="9" t="s">
        <v>1332</v>
      </c>
      <c r="E525" s="10" t="s">
        <v>1331</v>
      </c>
      <c r="F525" s="9" t="str">
        <f>VLOOKUP(E525,[1]分類番号!$A$4:$B$1172,2,0)</f>
        <v>娯楽用機械製造業</v>
      </c>
      <c r="G525" s="10" t="s">
        <v>1331</v>
      </c>
      <c r="H525" s="9" t="s">
        <v>1332</v>
      </c>
      <c r="I525" s="2" t="s">
        <v>473</v>
      </c>
    </row>
    <row r="526" spans="1:9" ht="15" customHeight="1" x14ac:dyDescent="0.55000000000000004">
      <c r="A526" s="8" t="s">
        <v>1333</v>
      </c>
      <c r="B526" s="7" t="s">
        <v>1334</v>
      </c>
      <c r="C526" s="6" t="s">
        <v>1333</v>
      </c>
      <c r="D526" s="4" t="s">
        <v>1334</v>
      </c>
      <c r="E526" s="6" t="s">
        <v>1333</v>
      </c>
      <c r="F526" s="4" t="str">
        <f>VLOOKUP(E526,[1]分類番号!$A$4:$B$1172,2,0)</f>
        <v>自動販売機製造業</v>
      </c>
      <c r="G526" s="6" t="s">
        <v>1333</v>
      </c>
      <c r="H526" s="4" t="s">
        <v>1334</v>
      </c>
      <c r="I526" s="2" t="s">
        <v>18</v>
      </c>
    </row>
    <row r="527" spans="1:9" ht="15" customHeight="1" x14ac:dyDescent="0.55000000000000004">
      <c r="A527" s="6" t="s">
        <v>1335</v>
      </c>
      <c r="B527" s="4" t="s">
        <v>1336</v>
      </c>
      <c r="C527" s="6" t="s">
        <v>1335</v>
      </c>
      <c r="D527" s="4" t="s">
        <v>1336</v>
      </c>
      <c r="E527" s="6" t="s">
        <v>1335</v>
      </c>
      <c r="F527" s="4" t="str">
        <f>VLOOKUP(E527,[1]分類番号!$A$4:$B$1172,2,0)</f>
        <v>その他のサービス用・娯楽用機械器具製造業</v>
      </c>
      <c r="G527" s="6" t="s">
        <v>1335</v>
      </c>
      <c r="H527" s="4" t="s">
        <v>1336</v>
      </c>
      <c r="I527" s="2" t="s">
        <v>18</v>
      </c>
    </row>
    <row r="528" spans="1:9" ht="15" customHeight="1" x14ac:dyDescent="0.55000000000000004">
      <c r="A528" s="8" t="s">
        <v>1337</v>
      </c>
      <c r="B528" s="7" t="s">
        <v>1338</v>
      </c>
      <c r="C528" s="6" t="s">
        <v>1337</v>
      </c>
      <c r="D528" s="4" t="s">
        <v>1338</v>
      </c>
      <c r="E528" s="10" t="s">
        <v>1337</v>
      </c>
      <c r="F528" s="9" t="str">
        <f>VLOOKUP(E528,[1]分類番号!$A$4:$B$1172,2,0)</f>
        <v>体積計製造業</v>
      </c>
      <c r="G528" s="6" t="s">
        <v>1337</v>
      </c>
      <c r="H528" s="4" t="s">
        <v>1338</v>
      </c>
      <c r="I528" s="2" t="s">
        <v>18</v>
      </c>
    </row>
    <row r="529" spans="1:9" ht="15" customHeight="1" x14ac:dyDescent="0.55000000000000004">
      <c r="A529" s="6" t="s">
        <v>1339</v>
      </c>
      <c r="B529" s="4" t="s">
        <v>1340</v>
      </c>
      <c r="C529" s="6" t="s">
        <v>1339</v>
      </c>
      <c r="D529" s="4" t="s">
        <v>1340</v>
      </c>
      <c r="E529" s="10" t="s">
        <v>1339</v>
      </c>
      <c r="F529" s="9" t="str">
        <f>VLOOKUP(E529,[1]分類番号!$A$4:$B$1172,2,0)</f>
        <v>はかり製造業</v>
      </c>
      <c r="G529" s="10" t="s">
        <v>1339</v>
      </c>
      <c r="H529" s="9" t="s">
        <v>1340</v>
      </c>
      <c r="I529" s="2" t="s">
        <v>473</v>
      </c>
    </row>
    <row r="530" spans="1:9" ht="15" customHeight="1" x14ac:dyDescent="0.55000000000000004">
      <c r="A530" s="8" t="s">
        <v>1341</v>
      </c>
      <c r="B530" s="7" t="s">
        <v>1342</v>
      </c>
      <c r="C530" s="10" t="s">
        <v>1341</v>
      </c>
      <c r="D530" s="9" t="s">
        <v>1342</v>
      </c>
      <c r="E530" s="10" t="s">
        <v>1341</v>
      </c>
      <c r="F530" s="9" t="str">
        <f>VLOOKUP(E530,[1]分類番号!$A$4:$B$1172,2,0)</f>
        <v>圧力計・流量計・液面計等製造業</v>
      </c>
      <c r="G530" s="6" t="s">
        <v>1341</v>
      </c>
      <c r="H530" s="4" t="s">
        <v>1342</v>
      </c>
      <c r="I530" s="2" t="s">
        <v>18</v>
      </c>
    </row>
    <row r="531" spans="1:9" ht="15" customHeight="1" x14ac:dyDescent="0.55000000000000004">
      <c r="A531" s="8" t="s">
        <v>1343</v>
      </c>
      <c r="B531" s="7" t="s">
        <v>1344</v>
      </c>
      <c r="C531" s="10" t="s">
        <v>1343</v>
      </c>
      <c r="D531" s="9" t="s">
        <v>1344</v>
      </c>
      <c r="E531" s="10" t="s">
        <v>1343</v>
      </c>
      <c r="F531" s="9" t="str">
        <f>VLOOKUP(E531,[1]分類番号!$A$4:$B$1172,2,0)</f>
        <v>精密測定器製造業</v>
      </c>
      <c r="G531" s="6" t="s">
        <v>1343</v>
      </c>
      <c r="H531" s="4" t="s">
        <v>1344</v>
      </c>
      <c r="I531" s="2" t="s">
        <v>18</v>
      </c>
    </row>
    <row r="532" spans="1:9" ht="15" customHeight="1" x14ac:dyDescent="0.55000000000000004">
      <c r="A532" s="6" t="s">
        <v>1345</v>
      </c>
      <c r="B532" s="4" t="s">
        <v>1346</v>
      </c>
      <c r="C532" s="6" t="s">
        <v>1345</v>
      </c>
      <c r="D532" s="4" t="s">
        <v>1346</v>
      </c>
      <c r="E532" s="6" t="s">
        <v>1345</v>
      </c>
      <c r="F532" s="4" t="str">
        <f>VLOOKUP(E532,[1]分類番号!$A$4:$B$1172,2,0)</f>
        <v>分析機器製造業</v>
      </c>
      <c r="G532" s="6" t="s">
        <v>1345</v>
      </c>
      <c r="H532" s="4" t="s">
        <v>1346</v>
      </c>
      <c r="I532" s="2" t="s">
        <v>18</v>
      </c>
    </row>
    <row r="533" spans="1:9" ht="15" customHeight="1" x14ac:dyDescent="0.55000000000000004">
      <c r="A533" s="6" t="s">
        <v>1347</v>
      </c>
      <c r="B533" s="4" t="s">
        <v>1348</v>
      </c>
      <c r="C533" s="6" t="s">
        <v>1347</v>
      </c>
      <c r="D533" s="4" t="s">
        <v>1348</v>
      </c>
      <c r="E533" s="6" t="s">
        <v>1347</v>
      </c>
      <c r="F533" s="4" t="str">
        <f>VLOOKUP(E533,[1]分類番号!$A$4:$B$1172,2,0)</f>
        <v>試験機製造業</v>
      </c>
      <c r="G533" s="6" t="s">
        <v>1347</v>
      </c>
      <c r="H533" s="4" t="s">
        <v>1348</v>
      </c>
      <c r="I533" s="2" t="s">
        <v>18</v>
      </c>
    </row>
    <row r="534" spans="1:9" ht="15" customHeight="1" x14ac:dyDescent="0.55000000000000004">
      <c r="A534" s="8" t="s">
        <v>1349</v>
      </c>
      <c r="B534" s="7" t="s">
        <v>1350</v>
      </c>
      <c r="C534" s="10" t="s">
        <v>1349</v>
      </c>
      <c r="D534" s="9" t="s">
        <v>1350</v>
      </c>
      <c r="E534" s="10" t="s">
        <v>1349</v>
      </c>
      <c r="F534" s="9" t="str">
        <f>VLOOKUP(E534,[1]分類番号!$A$4:$B$1172,2,0)</f>
        <v>測量機械器具製造業</v>
      </c>
      <c r="G534" s="10" t="s">
        <v>1349</v>
      </c>
      <c r="H534" s="9" t="s">
        <v>1350</v>
      </c>
      <c r="I534" s="2" t="s">
        <v>473</v>
      </c>
    </row>
    <row r="535" spans="1:9" ht="15" customHeight="1" x14ac:dyDescent="0.55000000000000004">
      <c r="A535" s="6" t="s">
        <v>1351</v>
      </c>
      <c r="B535" s="4" t="s">
        <v>1352</v>
      </c>
      <c r="C535" s="6" t="s">
        <v>1351</v>
      </c>
      <c r="D535" s="4" t="s">
        <v>1352</v>
      </c>
      <c r="E535" s="6" t="s">
        <v>1351</v>
      </c>
      <c r="F535" s="4" t="str">
        <f>VLOOKUP(E535,[1]分類番号!$A$4:$B$1172,2,0)</f>
        <v>理化学機械器具製造業</v>
      </c>
      <c r="G535" s="6" t="s">
        <v>1351</v>
      </c>
      <c r="H535" s="4" t="s">
        <v>1352</v>
      </c>
      <c r="I535" s="2" t="s">
        <v>18</v>
      </c>
    </row>
    <row r="536" spans="1:9" ht="30" customHeight="1" x14ac:dyDescent="0.55000000000000004">
      <c r="A536" s="6" t="s">
        <v>1353</v>
      </c>
      <c r="B536" s="4" t="s">
        <v>1354</v>
      </c>
      <c r="C536" s="6" t="s">
        <v>1353</v>
      </c>
      <c r="D536" s="4" t="s">
        <v>1354</v>
      </c>
      <c r="E536" s="6" t="s">
        <v>1353</v>
      </c>
      <c r="F536" s="4" t="str">
        <f>VLOOKUP(E536,[1]分類番号!$A$4:$B$1172,2,0)</f>
        <v>その他の計量器・測定器・分析機器・試験機・測量機械器具・理化学機械器具製造業</v>
      </c>
      <c r="G536" s="6" t="s">
        <v>1353</v>
      </c>
      <c r="H536" s="4" t="s">
        <v>1354</v>
      </c>
      <c r="I536" s="2" t="s">
        <v>18</v>
      </c>
    </row>
    <row r="537" spans="1:9" ht="15" customHeight="1" x14ac:dyDescent="0.55000000000000004">
      <c r="A537" s="6" t="s">
        <v>175</v>
      </c>
      <c r="B537" s="4" t="s">
        <v>1355</v>
      </c>
      <c r="C537" s="6" t="s">
        <v>175</v>
      </c>
      <c r="D537" s="4" t="s">
        <v>1355</v>
      </c>
      <c r="E537" s="10" t="s">
        <v>175</v>
      </c>
      <c r="F537" s="9" t="str">
        <f>VLOOKUP(E537,[1]分類番号!$A$4:$B$1172,2,0)</f>
        <v>医療用機械器具製造業</v>
      </c>
      <c r="G537" s="6" t="s">
        <v>175</v>
      </c>
      <c r="H537" s="4" t="s">
        <v>1355</v>
      </c>
      <c r="I537" s="2" t="s">
        <v>18</v>
      </c>
    </row>
    <row r="538" spans="1:9" ht="15" customHeight="1" x14ac:dyDescent="0.55000000000000004">
      <c r="A538" s="6" t="s">
        <v>176</v>
      </c>
      <c r="B538" s="4" t="s">
        <v>1356</v>
      </c>
      <c r="C538" s="10" t="s">
        <v>176</v>
      </c>
      <c r="D538" s="9" t="s">
        <v>1356</v>
      </c>
      <c r="E538" s="10" t="s">
        <v>176</v>
      </c>
      <c r="F538" s="9" t="str">
        <f>VLOOKUP(E538,[1]分類番号!$A$4:$B$1172,2,0)</f>
        <v>歯科用機械器具製造業</v>
      </c>
      <c r="G538" s="6" t="s">
        <v>176</v>
      </c>
      <c r="H538" s="4" t="s">
        <v>1356</v>
      </c>
      <c r="I538" s="2" t="s">
        <v>18</v>
      </c>
    </row>
    <row r="539" spans="1:9" ht="15" customHeight="1" x14ac:dyDescent="0.55000000000000004">
      <c r="A539" s="6" t="s">
        <v>177</v>
      </c>
      <c r="B539" s="4" t="s">
        <v>1357</v>
      </c>
      <c r="C539" s="6" t="s">
        <v>177</v>
      </c>
      <c r="D539" s="4" t="s">
        <v>1357</v>
      </c>
      <c r="E539" s="10" t="s">
        <v>177</v>
      </c>
      <c r="F539" s="9" t="str">
        <f>VLOOKUP(E539,[1]分類番号!$A$4:$B$1172,2,0)</f>
        <v>医療用品製造業（動物用医療機械器具を含む。）</v>
      </c>
      <c r="G539" s="10" t="s">
        <v>177</v>
      </c>
      <c r="H539" s="9" t="s">
        <v>1357</v>
      </c>
      <c r="I539" s="2" t="s">
        <v>473</v>
      </c>
    </row>
    <row r="540" spans="1:9" ht="15" customHeight="1" x14ac:dyDescent="0.55000000000000004">
      <c r="A540" s="6" t="s">
        <v>178</v>
      </c>
      <c r="B540" s="4" t="s">
        <v>1358</v>
      </c>
      <c r="C540" s="6" t="s">
        <v>178</v>
      </c>
      <c r="D540" s="4" t="s">
        <v>1358</v>
      </c>
      <c r="E540" s="10" t="s">
        <v>178</v>
      </c>
      <c r="F540" s="9" t="str">
        <f>VLOOKUP(E540,[1]分類番号!$A$4:$B$1172,2,0)</f>
        <v>歯科材料製造業</v>
      </c>
      <c r="G540" s="6" t="s">
        <v>178</v>
      </c>
      <c r="H540" s="4" t="s">
        <v>1358</v>
      </c>
      <c r="I540" s="2" t="s">
        <v>18</v>
      </c>
    </row>
    <row r="541" spans="1:9" ht="15" customHeight="1" x14ac:dyDescent="0.55000000000000004">
      <c r="A541" s="6" t="s">
        <v>1359</v>
      </c>
      <c r="B541" s="4" t="s">
        <v>1360</v>
      </c>
      <c r="C541" s="6" t="s">
        <v>1359</v>
      </c>
      <c r="D541" s="4" t="s">
        <v>1360</v>
      </c>
      <c r="E541" s="6" t="s">
        <v>1359</v>
      </c>
      <c r="F541" s="4" t="str">
        <f>VLOOKUP(E541,[1]分類番号!$A$4:$B$1172,2,0)</f>
        <v>顕微鏡・望遠鏡等製造業</v>
      </c>
      <c r="G541" s="6" t="s">
        <v>1359</v>
      </c>
      <c r="H541" s="4" t="s">
        <v>1360</v>
      </c>
      <c r="I541" s="2" t="s">
        <v>18</v>
      </c>
    </row>
    <row r="542" spans="1:9" ht="15" customHeight="1" x14ac:dyDescent="0.55000000000000004">
      <c r="A542" s="6" t="s">
        <v>1361</v>
      </c>
      <c r="B542" s="4" t="s">
        <v>1362</v>
      </c>
      <c r="C542" s="6" t="s">
        <v>1361</v>
      </c>
      <c r="D542" s="4" t="s">
        <v>1362</v>
      </c>
      <c r="E542" s="10" t="s">
        <v>1361</v>
      </c>
      <c r="F542" s="9" t="str">
        <f>VLOOKUP(E542,[1]分類番号!$A$4:$B$1172,2,0)</f>
        <v>写真機・映画用機械・同附属品製造業</v>
      </c>
      <c r="G542" s="10" t="s">
        <v>1361</v>
      </c>
      <c r="H542" s="9" t="s">
        <v>1362</v>
      </c>
      <c r="I542" s="2" t="s">
        <v>473</v>
      </c>
    </row>
    <row r="543" spans="1:9" ht="15" customHeight="1" x14ac:dyDescent="0.55000000000000004">
      <c r="A543" s="6" t="s">
        <v>1363</v>
      </c>
      <c r="B543" s="4" t="s">
        <v>1364</v>
      </c>
      <c r="C543" s="6" t="s">
        <v>1363</v>
      </c>
      <c r="D543" s="4" t="s">
        <v>1364</v>
      </c>
      <c r="E543" s="6" t="s">
        <v>1363</v>
      </c>
      <c r="F543" s="4" t="str">
        <f>VLOOKUP(E543,[1]分類番号!$A$4:$B$1172,2,0)</f>
        <v>光学機械用レンズ・プリズム製造業</v>
      </c>
      <c r="G543" s="6" t="s">
        <v>1363</v>
      </c>
      <c r="H543" s="4" t="s">
        <v>1364</v>
      </c>
      <c r="I543" s="2" t="s">
        <v>18</v>
      </c>
    </row>
    <row r="544" spans="1:9" ht="15" customHeight="1" x14ac:dyDescent="0.55000000000000004">
      <c r="A544" s="6" t="s">
        <v>1365</v>
      </c>
      <c r="B544" s="4" t="s">
        <v>1366</v>
      </c>
      <c r="C544" s="6" t="s">
        <v>1365</v>
      </c>
      <c r="D544" s="4" t="s">
        <v>1366</v>
      </c>
      <c r="E544" s="6" t="s">
        <v>1365</v>
      </c>
      <c r="F544" s="4" t="str">
        <f>VLOOKUP(E544,[1]分類番号!$A$4:$B$1172,2,0)</f>
        <v>武器製造業</v>
      </c>
      <c r="G544" s="6" t="s">
        <v>1365</v>
      </c>
      <c r="H544" s="4" t="s">
        <v>1366</v>
      </c>
      <c r="I544" s="2" t="s">
        <v>18</v>
      </c>
    </row>
    <row r="545" spans="1:9" ht="15" customHeight="1" x14ac:dyDescent="0.55000000000000004">
      <c r="A545" s="6" t="s">
        <v>1367</v>
      </c>
      <c r="B545" s="4" t="s">
        <v>1368</v>
      </c>
      <c r="C545" s="6" t="s">
        <v>1367</v>
      </c>
      <c r="D545" s="4" t="s">
        <v>1368</v>
      </c>
      <c r="E545" s="6" t="s">
        <v>1367</v>
      </c>
      <c r="F545" s="4" t="str">
        <f>VLOOKUP(E545,[1]分類番号!$A$4:$B$1172,2,0)</f>
        <v>電子管製造業</v>
      </c>
      <c r="G545" s="6" t="s">
        <v>1367</v>
      </c>
      <c r="H545" s="4" t="s">
        <v>1368</v>
      </c>
      <c r="I545" s="2" t="s">
        <v>18</v>
      </c>
    </row>
    <row r="546" spans="1:9" ht="15" customHeight="1" x14ac:dyDescent="0.55000000000000004">
      <c r="A546" s="6" t="s">
        <v>1369</v>
      </c>
      <c r="B546" s="4" t="s">
        <v>1370</v>
      </c>
      <c r="C546" s="6" t="s">
        <v>1369</v>
      </c>
      <c r="D546" s="4" t="s">
        <v>1370</v>
      </c>
      <c r="E546" s="6" t="s">
        <v>1369</v>
      </c>
      <c r="F546" s="4" t="str">
        <f>VLOOKUP(E546,[1]分類番号!$A$4:$B$1172,2,0)</f>
        <v>光電変換素子製造業</v>
      </c>
      <c r="G546" s="6" t="s">
        <v>1369</v>
      </c>
      <c r="H546" s="4" t="s">
        <v>1370</v>
      </c>
      <c r="I546" s="2" t="s">
        <v>18</v>
      </c>
    </row>
    <row r="547" spans="1:9" ht="15" customHeight="1" x14ac:dyDescent="0.55000000000000004">
      <c r="A547" s="6" t="s">
        <v>1371</v>
      </c>
      <c r="B547" s="4" t="s">
        <v>1372</v>
      </c>
      <c r="C547" s="6" t="s">
        <v>1371</v>
      </c>
      <c r="D547" s="4" t="s">
        <v>1372</v>
      </c>
      <c r="E547" s="6" t="s">
        <v>1371</v>
      </c>
      <c r="F547" s="4" t="str">
        <f>VLOOKUP(E547,[1]分類番号!$A$4:$B$1172,2,0)</f>
        <v>半導体素子製造業（光電変換素子を除く。）</v>
      </c>
      <c r="G547" s="6" t="s">
        <v>1371</v>
      </c>
      <c r="H547" s="4" t="s">
        <v>1372</v>
      </c>
      <c r="I547" s="2" t="s">
        <v>18</v>
      </c>
    </row>
    <row r="548" spans="1:9" ht="15" customHeight="1" x14ac:dyDescent="0.55000000000000004">
      <c r="A548" s="6" t="s">
        <v>1373</v>
      </c>
      <c r="B548" s="4" t="s">
        <v>1374</v>
      </c>
      <c r="C548" s="6" t="s">
        <v>1373</v>
      </c>
      <c r="D548" s="4" t="s">
        <v>1374</v>
      </c>
      <c r="E548" s="6" t="s">
        <v>1373</v>
      </c>
      <c r="F548" s="4" t="str">
        <f>VLOOKUP(E548,[1]分類番号!$A$4:$B$1172,2,0)</f>
        <v>集積回路製造業</v>
      </c>
      <c r="G548" s="6" t="s">
        <v>1373</v>
      </c>
      <c r="H548" s="4" t="s">
        <v>1374</v>
      </c>
      <c r="I548" s="2" t="s">
        <v>18</v>
      </c>
    </row>
    <row r="549" spans="1:9" ht="15" customHeight="1" x14ac:dyDescent="0.55000000000000004">
      <c r="A549" s="6" t="s">
        <v>1375</v>
      </c>
      <c r="B549" s="4" t="s">
        <v>1376</v>
      </c>
      <c r="C549" s="6" t="s">
        <v>1375</v>
      </c>
      <c r="D549" s="4" t="s">
        <v>1376</v>
      </c>
      <c r="E549" s="6" t="s">
        <v>1375</v>
      </c>
      <c r="F549" s="4" t="str">
        <f>VLOOKUP(E549,[1]分類番号!$A$4:$B$1172,2,0)</f>
        <v>液晶パネル・フラットパネル製造業</v>
      </c>
      <c r="G549" s="6" t="s">
        <v>1375</v>
      </c>
      <c r="H549" s="4" t="s">
        <v>1376</v>
      </c>
      <c r="I549" s="2" t="s">
        <v>18</v>
      </c>
    </row>
    <row r="550" spans="1:9" ht="15" customHeight="1" x14ac:dyDescent="0.55000000000000004">
      <c r="A550" s="6" t="s">
        <v>1377</v>
      </c>
      <c r="B550" s="4" t="s">
        <v>1378</v>
      </c>
      <c r="C550" s="6" t="s">
        <v>1377</v>
      </c>
      <c r="D550" s="4" t="s">
        <v>1378</v>
      </c>
      <c r="E550" s="6" t="s">
        <v>1377</v>
      </c>
      <c r="F550" s="4" t="str">
        <f>VLOOKUP(E550,[1]分類番号!$A$4:$B$1172,2,0)</f>
        <v>抵抗器・コンデンサ・変成器・複合部品製造業</v>
      </c>
      <c r="G550" s="6" t="s">
        <v>1377</v>
      </c>
      <c r="H550" s="4" t="s">
        <v>1378</v>
      </c>
      <c r="I550" s="2" t="s">
        <v>18</v>
      </c>
    </row>
    <row r="551" spans="1:9" ht="15" customHeight="1" x14ac:dyDescent="0.55000000000000004">
      <c r="A551" s="6" t="s">
        <v>1379</v>
      </c>
      <c r="B551" s="4" t="s">
        <v>1380</v>
      </c>
      <c r="C551" s="6" t="s">
        <v>1379</v>
      </c>
      <c r="D551" s="4" t="s">
        <v>1380</v>
      </c>
      <c r="E551" s="6" t="s">
        <v>1379</v>
      </c>
      <c r="F551" s="4" t="str">
        <f>VLOOKUP(E551,[1]分類番号!$A$4:$B$1172,2,0)</f>
        <v>音響部品・磁気ヘッド・小形モーター製造業</v>
      </c>
      <c r="G551" s="6" t="s">
        <v>1379</v>
      </c>
      <c r="H551" s="4" t="s">
        <v>1380</v>
      </c>
      <c r="I551" s="2" t="s">
        <v>18</v>
      </c>
    </row>
    <row r="552" spans="1:9" ht="15" customHeight="1" x14ac:dyDescent="0.55000000000000004">
      <c r="A552" s="8" t="s">
        <v>1381</v>
      </c>
      <c r="B552" s="7" t="s">
        <v>1382</v>
      </c>
      <c r="C552" s="10" t="s">
        <v>1381</v>
      </c>
      <c r="D552" s="9" t="s">
        <v>1382</v>
      </c>
      <c r="E552" s="10" t="s">
        <v>1381</v>
      </c>
      <c r="F552" s="9" t="str">
        <f>VLOOKUP(E552,[1]分類番号!$A$4:$B$1172,2,0)</f>
        <v>コネクタ・スイッチ・リレー製造業</v>
      </c>
      <c r="G552" s="10" t="s">
        <v>1381</v>
      </c>
      <c r="H552" s="9" t="s">
        <v>1382</v>
      </c>
      <c r="I552" s="2" t="s">
        <v>473</v>
      </c>
    </row>
    <row r="553" spans="1:9" ht="15" customHeight="1" x14ac:dyDescent="0.55000000000000004">
      <c r="A553" s="6" t="s">
        <v>1383</v>
      </c>
      <c r="B553" s="4" t="s">
        <v>1384</v>
      </c>
      <c r="C553" s="6" t="s">
        <v>1383</v>
      </c>
      <c r="D553" s="4" t="s">
        <v>1384</v>
      </c>
      <c r="E553" s="6" t="s">
        <v>1383</v>
      </c>
      <c r="F553" s="4" t="str">
        <f>VLOOKUP(E553,[1]分類番号!$A$4:$B$1172,2,0)</f>
        <v>半導体メモリメディア製造業</v>
      </c>
      <c r="G553" s="6" t="s">
        <v>1383</v>
      </c>
      <c r="H553" s="4" t="s">
        <v>1384</v>
      </c>
      <c r="I553" s="2" t="s">
        <v>18</v>
      </c>
    </row>
    <row r="554" spans="1:9" ht="15" customHeight="1" x14ac:dyDescent="0.55000000000000004">
      <c r="A554" s="6" t="s">
        <v>1385</v>
      </c>
      <c r="B554" s="4" t="s">
        <v>1386</v>
      </c>
      <c r="C554" s="6" t="s">
        <v>1385</v>
      </c>
      <c r="D554" s="4" t="s">
        <v>1386</v>
      </c>
      <c r="E554" s="6" t="s">
        <v>1385</v>
      </c>
      <c r="F554" s="4" t="str">
        <f>VLOOKUP(E554,[1]分類番号!$A$4:$B$1172,2,0)</f>
        <v>光ディスク・磁気ディスク・磁気テープ製造業</v>
      </c>
      <c r="G554" s="6" t="s">
        <v>1385</v>
      </c>
      <c r="H554" s="4" t="s">
        <v>1386</v>
      </c>
      <c r="I554" s="2" t="s">
        <v>18</v>
      </c>
    </row>
    <row r="555" spans="1:9" ht="15" customHeight="1" x14ac:dyDescent="0.55000000000000004">
      <c r="A555" s="6" t="s">
        <v>1387</v>
      </c>
      <c r="B555" s="4" t="s">
        <v>1388</v>
      </c>
      <c r="C555" s="6" t="s">
        <v>1387</v>
      </c>
      <c r="D555" s="4" t="s">
        <v>1388</v>
      </c>
      <c r="E555" s="6" t="s">
        <v>1387</v>
      </c>
      <c r="F555" s="4" t="str">
        <f>VLOOKUP(E555,[1]分類番号!$A$4:$B$1172,2,0)</f>
        <v>電子回路基板製造業</v>
      </c>
      <c r="G555" s="6" t="s">
        <v>1387</v>
      </c>
      <c r="H555" s="4" t="s">
        <v>1388</v>
      </c>
      <c r="I555" s="2" t="s">
        <v>18</v>
      </c>
    </row>
    <row r="556" spans="1:9" ht="15" customHeight="1" x14ac:dyDescent="0.55000000000000004">
      <c r="A556" s="6" t="s">
        <v>1389</v>
      </c>
      <c r="B556" s="4" t="s">
        <v>1390</v>
      </c>
      <c r="C556" s="6" t="s">
        <v>1389</v>
      </c>
      <c r="D556" s="4" t="s">
        <v>1390</v>
      </c>
      <c r="E556" s="6" t="s">
        <v>1389</v>
      </c>
      <c r="F556" s="4" t="str">
        <f>VLOOKUP(E556,[1]分類番号!$A$4:$B$1172,2,0)</f>
        <v>電子回路実装基板製造業</v>
      </c>
      <c r="G556" s="6" t="s">
        <v>1389</v>
      </c>
      <c r="H556" s="4" t="s">
        <v>1390</v>
      </c>
      <c r="I556" s="2" t="s">
        <v>18</v>
      </c>
    </row>
    <row r="557" spans="1:9" ht="15" customHeight="1" x14ac:dyDescent="0.55000000000000004">
      <c r="A557" s="6" t="s">
        <v>1391</v>
      </c>
      <c r="B557" s="4" t="s">
        <v>1392</v>
      </c>
      <c r="C557" s="6" t="s">
        <v>1391</v>
      </c>
      <c r="D557" s="4" t="s">
        <v>1392</v>
      </c>
      <c r="E557" s="6" t="s">
        <v>1391</v>
      </c>
      <c r="F557" s="4" t="str">
        <f>VLOOKUP(E557,[1]分類番号!$A$4:$B$1172,2,0)</f>
        <v>電源ユニット・高周波ユニット・コントロールユニット製造業</v>
      </c>
      <c r="G557" s="6" t="s">
        <v>1391</v>
      </c>
      <c r="H557" s="4" t="s">
        <v>1392</v>
      </c>
      <c r="I557" s="2" t="s">
        <v>18</v>
      </c>
    </row>
    <row r="558" spans="1:9" ht="15" customHeight="1" x14ac:dyDescent="0.55000000000000004">
      <c r="A558" s="6" t="s">
        <v>1393</v>
      </c>
      <c r="B558" s="4" t="s">
        <v>1394</v>
      </c>
      <c r="C558" s="6" t="s">
        <v>1393</v>
      </c>
      <c r="D558" s="4" t="s">
        <v>1394</v>
      </c>
      <c r="E558" s="6" t="s">
        <v>1393</v>
      </c>
      <c r="F558" s="4" t="str">
        <f>VLOOKUP(E558,[1]分類番号!$A$4:$B$1172,2,0)</f>
        <v>その他のユニット部品製造業</v>
      </c>
      <c r="G558" s="6" t="s">
        <v>1393</v>
      </c>
      <c r="H558" s="4" t="s">
        <v>1394</v>
      </c>
      <c r="I558" s="2" t="s">
        <v>18</v>
      </c>
    </row>
    <row r="559" spans="1:9" ht="15" customHeight="1" x14ac:dyDescent="0.55000000000000004">
      <c r="A559" s="6" t="s">
        <v>1395</v>
      </c>
      <c r="B559" s="4" t="s">
        <v>1396</v>
      </c>
      <c r="C559" s="6" t="s">
        <v>1395</v>
      </c>
      <c r="D559" s="4" t="s">
        <v>1396</v>
      </c>
      <c r="E559" s="6" t="s">
        <v>1395</v>
      </c>
      <c r="F559" s="4" t="str">
        <f>VLOOKUP(E559,[1]分類番号!$A$4:$B$1172,2,0)</f>
        <v>その他の電子部品・デバイス・電子回路製造業</v>
      </c>
      <c r="G559" s="6" t="s">
        <v>1395</v>
      </c>
      <c r="H559" s="4" t="s">
        <v>1396</v>
      </c>
      <c r="I559" s="2" t="s">
        <v>18</v>
      </c>
    </row>
    <row r="560" spans="1:9" ht="15" customHeight="1" x14ac:dyDescent="0.55000000000000004">
      <c r="A560" s="6" t="s">
        <v>1397</v>
      </c>
      <c r="B560" s="4" t="s">
        <v>1398</v>
      </c>
      <c r="C560" s="10" t="s">
        <v>1397</v>
      </c>
      <c r="D560" s="9" t="s">
        <v>1398</v>
      </c>
      <c r="E560" s="6" t="s">
        <v>1397</v>
      </c>
      <c r="F560" s="4" t="str">
        <f>VLOOKUP(E560,[1]分類番号!$A$4:$B$1172,2,0)</f>
        <v>発電機・電動機・その他の回転電気機械製造業</v>
      </c>
      <c r="G560" s="6" t="s">
        <v>1397</v>
      </c>
      <c r="H560" s="4" t="s">
        <v>1398</v>
      </c>
      <c r="I560" s="2" t="s">
        <v>18</v>
      </c>
    </row>
    <row r="561" spans="1:9" ht="15" customHeight="1" x14ac:dyDescent="0.55000000000000004">
      <c r="A561" s="6" t="s">
        <v>1399</v>
      </c>
      <c r="B561" s="4" t="s">
        <v>1400</v>
      </c>
      <c r="C561" s="6" t="s">
        <v>1399</v>
      </c>
      <c r="D561" s="4" t="s">
        <v>1400</v>
      </c>
      <c r="E561" s="6" t="s">
        <v>1399</v>
      </c>
      <c r="F561" s="4" t="str">
        <f>VLOOKUP(E561,[1]分類番号!$A$4:$B$1172,2,0)</f>
        <v>変圧器類製造業（電子機器用を除く。）</v>
      </c>
      <c r="G561" s="6" t="s">
        <v>1399</v>
      </c>
      <c r="H561" s="4" t="s">
        <v>1400</v>
      </c>
      <c r="I561" s="2" t="s">
        <v>18</v>
      </c>
    </row>
    <row r="562" spans="1:9" ht="15" customHeight="1" x14ac:dyDescent="0.55000000000000004">
      <c r="A562" s="8" t="s">
        <v>1401</v>
      </c>
      <c r="B562" s="7" t="s">
        <v>1402</v>
      </c>
      <c r="C562" s="6" t="s">
        <v>1401</v>
      </c>
      <c r="D562" s="4" t="s">
        <v>1402</v>
      </c>
      <c r="E562" s="6" t="s">
        <v>1401</v>
      </c>
      <c r="F562" s="4" t="str">
        <f>VLOOKUP(E562,[1]分類番号!$A$4:$B$1172,2,0)</f>
        <v>電力開閉装置製造業</v>
      </c>
      <c r="G562" s="6" t="s">
        <v>1401</v>
      </c>
      <c r="H562" s="4" t="s">
        <v>1402</v>
      </c>
      <c r="I562" s="2" t="s">
        <v>18</v>
      </c>
    </row>
    <row r="563" spans="1:9" ht="15" customHeight="1" x14ac:dyDescent="0.55000000000000004">
      <c r="A563" s="6" t="s">
        <v>1403</v>
      </c>
      <c r="B563" s="4" t="s">
        <v>1404</v>
      </c>
      <c r="C563" s="6" t="s">
        <v>1403</v>
      </c>
      <c r="D563" s="4" t="s">
        <v>1404</v>
      </c>
      <c r="E563" s="6" t="s">
        <v>1403</v>
      </c>
      <c r="F563" s="4" t="str">
        <f>VLOOKUP(E563,[1]分類番号!$A$4:$B$1172,2,0)</f>
        <v>配電盤・電力制御装置製造業</v>
      </c>
      <c r="G563" s="6" t="s">
        <v>1403</v>
      </c>
      <c r="H563" s="4" t="s">
        <v>1404</v>
      </c>
      <c r="I563" s="2" t="s">
        <v>18</v>
      </c>
    </row>
    <row r="564" spans="1:9" ht="15" customHeight="1" x14ac:dyDescent="0.55000000000000004">
      <c r="A564" s="6" t="s">
        <v>1405</v>
      </c>
      <c r="B564" s="4" t="s">
        <v>1406</v>
      </c>
      <c r="C564" s="6" t="s">
        <v>1405</v>
      </c>
      <c r="D564" s="4" t="s">
        <v>1406</v>
      </c>
      <c r="E564" s="10" t="s">
        <v>1405</v>
      </c>
      <c r="F564" s="9" t="str">
        <f>VLOOKUP(E564,[1]分類番号!$A$4:$B$1172,2,0)</f>
        <v>配線器具・配線附属品製造業</v>
      </c>
      <c r="G564" s="6" t="s">
        <v>1405</v>
      </c>
      <c r="H564" s="4" t="s">
        <v>1406</v>
      </c>
      <c r="I564" s="2" t="s">
        <v>18</v>
      </c>
    </row>
    <row r="565" spans="1:9" ht="15" customHeight="1" x14ac:dyDescent="0.55000000000000004">
      <c r="A565" s="6" t="s">
        <v>1407</v>
      </c>
      <c r="B565" s="4" t="s">
        <v>1408</v>
      </c>
      <c r="C565" s="10" t="s">
        <v>1407</v>
      </c>
      <c r="D565" s="9" t="s">
        <v>1408</v>
      </c>
      <c r="E565" s="10" t="s">
        <v>1407</v>
      </c>
      <c r="F565" s="9" t="str">
        <f>VLOOKUP(E565,[1]分類番号!$A$4:$B$1172,2,0)</f>
        <v>電気溶接機製造業</v>
      </c>
      <c r="G565" s="10" t="s">
        <v>1407</v>
      </c>
      <c r="H565" s="9" t="s">
        <v>1408</v>
      </c>
      <c r="I565" s="2" t="s">
        <v>473</v>
      </c>
    </row>
    <row r="566" spans="1:9" ht="15" customHeight="1" x14ac:dyDescent="0.55000000000000004">
      <c r="A566" s="8" t="s">
        <v>1409</v>
      </c>
      <c r="B566" s="7" t="s">
        <v>1410</v>
      </c>
      <c r="C566" s="10" t="s">
        <v>1409</v>
      </c>
      <c r="D566" s="9" t="s">
        <v>1410</v>
      </c>
      <c r="E566" s="10" t="s">
        <v>1409</v>
      </c>
      <c r="F566" s="9" t="str">
        <f>VLOOKUP(E566,[1]分類番号!$A$4:$B$1172,2,0)</f>
        <v>内燃機関電装品製造業</v>
      </c>
      <c r="G566" s="10" t="s">
        <v>1409</v>
      </c>
      <c r="H566" s="9" t="s">
        <v>1410</v>
      </c>
      <c r="I566" s="2" t="s">
        <v>473</v>
      </c>
    </row>
    <row r="567" spans="1:9" ht="15" customHeight="1" x14ac:dyDescent="0.55000000000000004">
      <c r="A567" s="6">
        <v>2923</v>
      </c>
      <c r="B567" s="4" t="s">
        <v>1411</v>
      </c>
      <c r="C567" s="10">
        <v>2923</v>
      </c>
      <c r="D567" s="9" t="s">
        <v>1411</v>
      </c>
      <c r="E567" s="6">
        <v>2923</v>
      </c>
      <c r="F567" s="4" t="str">
        <f>VLOOKUP(E567,[1]分類番号!$A$4:$B$1172,2,0)</f>
        <v>電気炉・電熱装置製造業</v>
      </c>
      <c r="G567" s="6">
        <v>2923</v>
      </c>
      <c r="H567" s="4" t="s">
        <v>1411</v>
      </c>
      <c r="I567" s="2" t="s">
        <v>18</v>
      </c>
    </row>
    <row r="568" spans="1:9" ht="15" customHeight="1" x14ac:dyDescent="0.55000000000000004">
      <c r="A568" s="6" t="s">
        <v>1412</v>
      </c>
      <c r="B568" s="4" t="s">
        <v>1413</v>
      </c>
      <c r="C568" s="6" t="s">
        <v>1412</v>
      </c>
      <c r="D568" s="4" t="s">
        <v>1413</v>
      </c>
      <c r="E568" s="6" t="s">
        <v>1412</v>
      </c>
      <c r="F568" s="4" t="str">
        <f>VLOOKUP(E568,[1]分類番号!$A$4:$B$1172,2,0)</f>
        <v>その他の産業用電気機械器具製造業（車両用、船舶用を含む。）</v>
      </c>
      <c r="G568" s="6" t="s">
        <v>1412</v>
      </c>
      <c r="H568" s="4" t="s">
        <v>1413</v>
      </c>
      <c r="I568" s="2" t="s">
        <v>18</v>
      </c>
    </row>
    <row r="569" spans="1:9" ht="15" customHeight="1" x14ac:dyDescent="0.55000000000000004">
      <c r="A569" s="6" t="s">
        <v>1414</v>
      </c>
      <c r="B569" s="4" t="s">
        <v>1415</v>
      </c>
      <c r="C569" s="6" t="s">
        <v>1414</v>
      </c>
      <c r="D569" s="4" t="s">
        <v>1415</v>
      </c>
      <c r="E569" s="6" t="s">
        <v>1414</v>
      </c>
      <c r="F569" s="4" t="str">
        <f>VLOOKUP(E569,[1]分類番号!$A$4:$B$1172,2,0)</f>
        <v>ちゅう房機器製造業</v>
      </c>
      <c r="G569" s="6" t="s">
        <v>1414</v>
      </c>
      <c r="H569" s="4" t="s">
        <v>1415</v>
      </c>
      <c r="I569" s="2" t="s">
        <v>18</v>
      </c>
    </row>
    <row r="570" spans="1:9" ht="15" customHeight="1" x14ac:dyDescent="0.55000000000000004">
      <c r="A570" s="6" t="s">
        <v>1416</v>
      </c>
      <c r="B570" s="4" t="s">
        <v>1417</v>
      </c>
      <c r="C570" s="6" t="s">
        <v>1416</v>
      </c>
      <c r="D570" s="4" t="s">
        <v>1417</v>
      </c>
      <c r="E570" s="6" t="s">
        <v>1416</v>
      </c>
      <c r="F570" s="4" t="str">
        <f>VLOOKUP(E570,[1]分類番号!$A$4:$B$1172,2,0)</f>
        <v>空調・住宅関連機器製造業</v>
      </c>
      <c r="G570" s="6" t="s">
        <v>1416</v>
      </c>
      <c r="H570" s="4" t="s">
        <v>1417</v>
      </c>
      <c r="I570" s="2" t="s">
        <v>18</v>
      </c>
    </row>
    <row r="571" spans="1:9" ht="15" customHeight="1" x14ac:dyDescent="0.55000000000000004">
      <c r="A571" s="6" t="s">
        <v>1418</v>
      </c>
      <c r="B571" s="4" t="s">
        <v>1419</v>
      </c>
      <c r="C571" s="6" t="s">
        <v>1418</v>
      </c>
      <c r="D571" s="4" t="s">
        <v>1419</v>
      </c>
      <c r="E571" s="6" t="s">
        <v>1418</v>
      </c>
      <c r="F571" s="4" t="str">
        <f>VLOOKUP(E571,[1]分類番号!$A$4:$B$1172,2,0)</f>
        <v>衣料衛生関連機器製造業</v>
      </c>
      <c r="G571" s="6" t="s">
        <v>1418</v>
      </c>
      <c r="H571" s="4" t="s">
        <v>1419</v>
      </c>
      <c r="I571" s="2" t="s">
        <v>18</v>
      </c>
    </row>
    <row r="572" spans="1:9" ht="15" customHeight="1" x14ac:dyDescent="0.55000000000000004">
      <c r="A572" s="8" t="s">
        <v>179</v>
      </c>
      <c r="B572" s="7" t="s">
        <v>1420</v>
      </c>
      <c r="C572" s="10" t="s">
        <v>179</v>
      </c>
      <c r="D572" s="9" t="s">
        <v>1420</v>
      </c>
      <c r="E572" s="10" t="s">
        <v>179</v>
      </c>
      <c r="F572" s="9" t="str">
        <f>VLOOKUP(E572,[1]分類番号!$A$4:$B$1172,2,0)</f>
        <v>その他の民生用電気機械器具製造業</v>
      </c>
      <c r="G572" s="10" t="s">
        <v>179</v>
      </c>
      <c r="H572" s="9" t="s">
        <v>1420</v>
      </c>
      <c r="I572" s="2" t="s">
        <v>473</v>
      </c>
    </row>
    <row r="573" spans="1:9" ht="15" customHeight="1" x14ac:dyDescent="0.55000000000000004">
      <c r="A573" s="8" t="s">
        <v>1421</v>
      </c>
      <c r="B573" s="7" t="s">
        <v>1422</v>
      </c>
      <c r="C573" s="10" t="s">
        <v>1421</v>
      </c>
      <c r="D573" s="9" t="s">
        <v>1422</v>
      </c>
      <c r="E573" s="10" t="s">
        <v>1421</v>
      </c>
      <c r="F573" s="9" t="str">
        <f>VLOOKUP(E573,[1]分類番号!$A$4:$B$1172,2,0)</f>
        <v>電球製造業</v>
      </c>
      <c r="G573" s="10" t="s">
        <v>1421</v>
      </c>
      <c r="H573" s="9" t="s">
        <v>1422</v>
      </c>
      <c r="I573" s="2" t="s">
        <v>473</v>
      </c>
    </row>
    <row r="574" spans="1:9" ht="15" customHeight="1" x14ac:dyDescent="0.55000000000000004">
      <c r="A574" s="8" t="s">
        <v>1423</v>
      </c>
      <c r="B574" s="7" t="s">
        <v>1424</v>
      </c>
      <c r="C574" s="10" t="s">
        <v>1423</v>
      </c>
      <c r="D574" s="9" t="s">
        <v>1424</v>
      </c>
      <c r="E574" s="10" t="s">
        <v>1423</v>
      </c>
      <c r="F574" s="9" t="str">
        <f>VLOOKUP(E574,[1]分類番号!$A$4:$B$1172,2,0)</f>
        <v>電気照明器具製造業</v>
      </c>
      <c r="G574" s="10" t="s">
        <v>1423</v>
      </c>
      <c r="H574" s="9" t="s">
        <v>1424</v>
      </c>
      <c r="I574" s="2" t="s">
        <v>473</v>
      </c>
    </row>
    <row r="575" spans="1:9" ht="15" customHeight="1" x14ac:dyDescent="0.55000000000000004">
      <c r="A575" s="6" t="s">
        <v>1425</v>
      </c>
      <c r="B575" s="4" t="s">
        <v>1426</v>
      </c>
      <c r="C575" s="6" t="s">
        <v>1425</v>
      </c>
      <c r="D575" s="4" t="s">
        <v>1426</v>
      </c>
      <c r="E575" s="6" t="s">
        <v>1425</v>
      </c>
      <c r="F575" s="4" t="str">
        <f>VLOOKUP(E575,[1]分類番号!$A$4:$B$1172,2,0)</f>
        <v>蓄電池製造業</v>
      </c>
      <c r="G575" s="6" t="s">
        <v>1425</v>
      </c>
      <c r="H575" s="4" t="s">
        <v>1426</v>
      </c>
      <c r="I575" s="2" t="s">
        <v>18</v>
      </c>
    </row>
    <row r="576" spans="1:9" ht="15" customHeight="1" x14ac:dyDescent="0.55000000000000004">
      <c r="A576" s="6" t="s">
        <v>1427</v>
      </c>
      <c r="B576" s="4" t="s">
        <v>1428</v>
      </c>
      <c r="C576" s="6" t="s">
        <v>1427</v>
      </c>
      <c r="D576" s="4" t="s">
        <v>1428</v>
      </c>
      <c r="E576" s="6" t="s">
        <v>1427</v>
      </c>
      <c r="F576" s="4" t="str">
        <f>VLOOKUP(E576,[1]分類番号!$A$4:$B$1172,2,0)</f>
        <v>一次電池（乾電池、湿電池）製造業</v>
      </c>
      <c r="G576" s="6" t="s">
        <v>1427</v>
      </c>
      <c r="H576" s="4" t="s">
        <v>1428</v>
      </c>
      <c r="I576" s="2" t="s">
        <v>18</v>
      </c>
    </row>
    <row r="577" spans="1:9" ht="15" customHeight="1" x14ac:dyDescent="0.55000000000000004">
      <c r="A577" s="8" t="s">
        <v>180</v>
      </c>
      <c r="B577" s="7" t="s">
        <v>1429</v>
      </c>
      <c r="C577" s="10" t="s">
        <v>180</v>
      </c>
      <c r="D577" s="9" t="s">
        <v>1429</v>
      </c>
      <c r="E577" s="10" t="s">
        <v>180</v>
      </c>
      <c r="F577" s="9" t="str">
        <f>VLOOKUP(E577,[1]分類番号!$A$4:$B$1172,2,0)</f>
        <v>エックス線装置製造業</v>
      </c>
      <c r="G577" s="10" t="s">
        <v>180</v>
      </c>
      <c r="H577" s="9" t="s">
        <v>2326</v>
      </c>
      <c r="I577" s="2" t="s">
        <v>473</v>
      </c>
    </row>
    <row r="578" spans="1:9" ht="15" customHeight="1" x14ac:dyDescent="0.55000000000000004">
      <c r="A578" s="6" t="s">
        <v>181</v>
      </c>
      <c r="B578" s="4" t="s">
        <v>1430</v>
      </c>
      <c r="C578" s="6" t="s">
        <v>181</v>
      </c>
      <c r="D578" s="4" t="s">
        <v>1430</v>
      </c>
      <c r="E578" s="6" t="s">
        <v>181</v>
      </c>
      <c r="F578" s="4" t="str">
        <f>VLOOKUP(E578,[1]分類番号!$A$4:$B$1172,2,0)</f>
        <v>医療用電子応用装置製造業</v>
      </c>
      <c r="G578" s="6" t="s">
        <v>181</v>
      </c>
      <c r="H578" s="4" t="s">
        <v>1430</v>
      </c>
      <c r="I578" s="2" t="s">
        <v>18</v>
      </c>
    </row>
    <row r="579" spans="1:9" ht="15" customHeight="1" x14ac:dyDescent="0.55000000000000004">
      <c r="A579" s="6" t="s">
        <v>1431</v>
      </c>
      <c r="B579" s="4" t="s">
        <v>1432</v>
      </c>
      <c r="C579" s="6" t="s">
        <v>1431</v>
      </c>
      <c r="D579" s="4" t="s">
        <v>1432</v>
      </c>
      <c r="E579" s="6" t="s">
        <v>1431</v>
      </c>
      <c r="F579" s="4" t="str">
        <f>VLOOKUP(E579,[1]分類番号!$A$4:$B$1172,2,0)</f>
        <v>その他の電子応用装置製造業</v>
      </c>
      <c r="G579" s="6" t="s">
        <v>1431</v>
      </c>
      <c r="H579" s="4" t="s">
        <v>1432</v>
      </c>
      <c r="I579" s="2" t="s">
        <v>18</v>
      </c>
    </row>
    <row r="580" spans="1:9" ht="15" customHeight="1" x14ac:dyDescent="0.55000000000000004">
      <c r="A580" s="8" t="s">
        <v>1433</v>
      </c>
      <c r="B580" s="7" t="s">
        <v>1434</v>
      </c>
      <c r="C580" s="6" t="s">
        <v>1433</v>
      </c>
      <c r="D580" s="4" t="s">
        <v>1434</v>
      </c>
      <c r="E580" s="6" t="s">
        <v>1433</v>
      </c>
      <c r="F580" s="4" t="str">
        <f>VLOOKUP(E580,[1]分類番号!$A$4:$B$1172,2,0)</f>
        <v>電気計測器製造業（工業計器、医療用計測器等を除く。）</v>
      </c>
      <c r="G580" s="6" t="s">
        <v>1433</v>
      </c>
      <c r="H580" s="4" t="s">
        <v>1434</v>
      </c>
      <c r="I580" s="2" t="s">
        <v>18</v>
      </c>
    </row>
    <row r="581" spans="1:9" ht="15" customHeight="1" x14ac:dyDescent="0.55000000000000004">
      <c r="A581" s="6" t="s">
        <v>1435</v>
      </c>
      <c r="B581" s="4" t="s">
        <v>1436</v>
      </c>
      <c r="C581" s="6" t="s">
        <v>1435</v>
      </c>
      <c r="D581" s="4" t="s">
        <v>1436</v>
      </c>
      <c r="E581" s="6" t="s">
        <v>1435</v>
      </c>
      <c r="F581" s="4" t="str">
        <f>VLOOKUP(E581,[1]分類番号!$A$4:$B$1172,2,0)</f>
        <v>工業計器製造業</v>
      </c>
      <c r="G581" s="6" t="s">
        <v>1435</v>
      </c>
      <c r="H581" s="4" t="s">
        <v>1436</v>
      </c>
      <c r="I581" s="2" t="s">
        <v>18</v>
      </c>
    </row>
    <row r="582" spans="1:9" ht="15" customHeight="1" x14ac:dyDescent="0.55000000000000004">
      <c r="A582" s="8" t="s">
        <v>182</v>
      </c>
      <c r="B582" s="7" t="s">
        <v>1437</v>
      </c>
      <c r="C582" s="10" t="s">
        <v>182</v>
      </c>
      <c r="D582" s="9" t="s">
        <v>1437</v>
      </c>
      <c r="E582" s="10" t="s">
        <v>182</v>
      </c>
      <c r="F582" s="9" t="str">
        <f>VLOOKUP(E582,[1]分類番号!$A$4:$B$1172,2,0)</f>
        <v>医療用計測器製造業</v>
      </c>
      <c r="G582" s="10" t="s">
        <v>182</v>
      </c>
      <c r="H582" s="9" t="s">
        <v>1437</v>
      </c>
      <c r="I582" s="2" t="s">
        <v>473</v>
      </c>
    </row>
    <row r="583" spans="1:9" ht="15" customHeight="1" x14ac:dyDescent="0.55000000000000004">
      <c r="A583" s="6" t="s">
        <v>1438</v>
      </c>
      <c r="B583" s="4" t="s">
        <v>1439</v>
      </c>
      <c r="C583" s="6" t="s">
        <v>1438</v>
      </c>
      <c r="D583" s="4" t="s">
        <v>1439</v>
      </c>
      <c r="E583" s="6" t="s">
        <v>1438</v>
      </c>
      <c r="F583" s="4" t="str">
        <f>VLOOKUP(E583,[1]分類番号!$A$4:$B$1172,2,0)</f>
        <v>その他の電気機械器具製造業</v>
      </c>
      <c r="G583" s="6" t="s">
        <v>1438</v>
      </c>
      <c r="H583" s="4" t="s">
        <v>1439</v>
      </c>
      <c r="I583" s="2" t="s">
        <v>18</v>
      </c>
    </row>
    <row r="584" spans="1:9" ht="15" customHeight="1" x14ac:dyDescent="0.55000000000000004">
      <c r="A584" s="6" t="s">
        <v>464</v>
      </c>
      <c r="B584" s="4" t="s">
        <v>1440</v>
      </c>
      <c r="C584" s="10" t="s">
        <v>464</v>
      </c>
      <c r="D584" s="9" t="s">
        <v>1440</v>
      </c>
      <c r="E584" s="10" t="s">
        <v>464</v>
      </c>
      <c r="F584" s="9" t="str">
        <f>VLOOKUP(E584,[1]分類番号!$A$4:$B$1172,2,0)</f>
        <v>有線通信機械器具製造業</v>
      </c>
      <c r="G584" s="10" t="s">
        <v>464</v>
      </c>
      <c r="H584" s="9" t="s">
        <v>1440</v>
      </c>
      <c r="I584" s="2" t="s">
        <v>473</v>
      </c>
    </row>
    <row r="585" spans="1:9" ht="15" customHeight="1" x14ac:dyDescent="0.55000000000000004">
      <c r="A585" s="6" t="s">
        <v>465</v>
      </c>
      <c r="B585" s="4" t="s">
        <v>1441</v>
      </c>
      <c r="C585" s="10" t="s">
        <v>465</v>
      </c>
      <c r="D585" s="9" t="s">
        <v>1441</v>
      </c>
      <c r="E585" s="10" t="s">
        <v>465</v>
      </c>
      <c r="F585" s="9" t="str">
        <f>VLOOKUP(E585,[1]分類番号!$A$4:$B$1172,2,0)</f>
        <v>スマートフォン・携帯電話機・ピーエイチエス電話機製造業</v>
      </c>
      <c r="G585" s="10" t="s">
        <v>465</v>
      </c>
      <c r="H585" s="9" t="s">
        <v>2327</v>
      </c>
      <c r="I585" s="2" t="s">
        <v>473</v>
      </c>
    </row>
    <row r="586" spans="1:9" ht="15" customHeight="1" x14ac:dyDescent="0.55000000000000004">
      <c r="A586" s="6" t="s">
        <v>466</v>
      </c>
      <c r="B586" s="4" t="s">
        <v>1442</v>
      </c>
      <c r="C586" s="10" t="s">
        <v>466</v>
      </c>
      <c r="D586" s="9" t="s">
        <v>1442</v>
      </c>
      <c r="E586" s="6" t="s">
        <v>466</v>
      </c>
      <c r="F586" s="4" t="str">
        <f>VLOOKUP(E586,[1]分類番号!$A$4:$B$1172,2,0)</f>
        <v>無線通信機械器具製造業</v>
      </c>
      <c r="G586" s="10" t="s">
        <v>466</v>
      </c>
      <c r="H586" s="9" t="s">
        <v>1442</v>
      </c>
      <c r="I586" s="2" t="s">
        <v>473</v>
      </c>
    </row>
    <row r="587" spans="1:9" ht="15" customHeight="1" x14ac:dyDescent="0.55000000000000004">
      <c r="A587" s="6" t="s">
        <v>1443</v>
      </c>
      <c r="B587" s="4" t="s">
        <v>1444</v>
      </c>
      <c r="C587" s="6" t="s">
        <v>1443</v>
      </c>
      <c r="D587" s="4" t="s">
        <v>1444</v>
      </c>
      <c r="E587" s="6" t="s">
        <v>1443</v>
      </c>
      <c r="F587" s="4" t="str">
        <f>VLOOKUP(E587,[1]分類番号!$A$4:$B$1172,2,0)</f>
        <v>ラジオ受信機・テレビジョン受信機製造業</v>
      </c>
      <c r="G587" s="6" t="s">
        <v>1443</v>
      </c>
      <c r="H587" s="4" t="s">
        <v>1444</v>
      </c>
      <c r="I587" s="2" t="s">
        <v>18</v>
      </c>
    </row>
    <row r="588" spans="1:9" ht="15" customHeight="1" x14ac:dyDescent="0.55000000000000004">
      <c r="A588" s="6" t="s">
        <v>1445</v>
      </c>
      <c r="B588" s="4" t="s">
        <v>1446</v>
      </c>
      <c r="C588" s="6" t="s">
        <v>1445</v>
      </c>
      <c r="D588" s="4" t="s">
        <v>1446</v>
      </c>
      <c r="E588" s="6" t="s">
        <v>1445</v>
      </c>
      <c r="F588" s="4" t="str">
        <f>VLOOKUP(E588,[1]分類番号!$A$4:$B$1172,2,0)</f>
        <v>交通信号保安装置製造業</v>
      </c>
      <c r="G588" s="6" t="s">
        <v>1445</v>
      </c>
      <c r="H588" s="4" t="s">
        <v>1446</v>
      </c>
      <c r="I588" s="2" t="s">
        <v>18</v>
      </c>
    </row>
    <row r="589" spans="1:9" ht="15" customHeight="1" x14ac:dyDescent="0.55000000000000004">
      <c r="A589" s="6" t="s">
        <v>1447</v>
      </c>
      <c r="B589" s="4" t="s">
        <v>1448</v>
      </c>
      <c r="C589" s="6" t="s">
        <v>1447</v>
      </c>
      <c r="D589" s="4" t="s">
        <v>1448</v>
      </c>
      <c r="E589" s="6" t="s">
        <v>1447</v>
      </c>
      <c r="F589" s="4" t="str">
        <f>VLOOKUP(E589,[1]分類番号!$A$4:$B$1172,2,0)</f>
        <v>その他の通信機械器具・同関連機械器具製造業</v>
      </c>
      <c r="G589" s="6" t="s">
        <v>1447</v>
      </c>
      <c r="H589" s="4" t="s">
        <v>1448</v>
      </c>
      <c r="I589" s="2" t="s">
        <v>18</v>
      </c>
    </row>
    <row r="590" spans="1:9" ht="15" customHeight="1" x14ac:dyDescent="0.55000000000000004">
      <c r="A590" s="6" t="s">
        <v>1449</v>
      </c>
      <c r="B590" s="4" t="s">
        <v>1450</v>
      </c>
      <c r="C590" s="6" t="s">
        <v>1449</v>
      </c>
      <c r="D590" s="4" t="s">
        <v>1450</v>
      </c>
      <c r="E590" s="6" t="s">
        <v>1449</v>
      </c>
      <c r="F590" s="4" t="str">
        <f>VLOOKUP(E590,[1]分類番号!$A$4:$B$1172,2,0)</f>
        <v>ビデオ機器製造業</v>
      </c>
      <c r="G590" s="6" t="s">
        <v>1449</v>
      </c>
      <c r="H590" s="4" t="s">
        <v>1450</v>
      </c>
      <c r="I590" s="2" t="s">
        <v>18</v>
      </c>
    </row>
    <row r="591" spans="1:9" ht="15" customHeight="1" x14ac:dyDescent="0.55000000000000004">
      <c r="A591" s="6" t="s">
        <v>1451</v>
      </c>
      <c r="B591" s="4" t="s">
        <v>1452</v>
      </c>
      <c r="C591" s="6" t="s">
        <v>1451</v>
      </c>
      <c r="D591" s="4" t="s">
        <v>1452</v>
      </c>
      <c r="E591" s="6" t="s">
        <v>1451</v>
      </c>
      <c r="F591" s="4" t="str">
        <f>VLOOKUP(E591,[1]分類番号!$A$4:$B$1172,2,0)</f>
        <v>デジタルカメラ製造業</v>
      </c>
      <c r="G591" s="6" t="s">
        <v>1451</v>
      </c>
      <c r="H591" s="4" t="s">
        <v>1452</v>
      </c>
      <c r="I591" s="2" t="s">
        <v>18</v>
      </c>
    </row>
    <row r="592" spans="1:9" ht="15" customHeight="1" x14ac:dyDescent="0.55000000000000004">
      <c r="A592" s="6" t="s">
        <v>1453</v>
      </c>
      <c r="B592" s="4" t="s">
        <v>1454</v>
      </c>
      <c r="C592" s="6" t="s">
        <v>1453</v>
      </c>
      <c r="D592" s="4" t="s">
        <v>1454</v>
      </c>
      <c r="E592" s="6" t="s">
        <v>1453</v>
      </c>
      <c r="F592" s="4" t="str">
        <f>VLOOKUP(E592,[1]分類番号!$A$4:$B$1172,2,0)</f>
        <v>電気音響機械器具製造業</v>
      </c>
      <c r="G592" s="6" t="s">
        <v>1453</v>
      </c>
      <c r="H592" s="4" t="s">
        <v>1454</v>
      </c>
      <c r="I592" s="2" t="s">
        <v>18</v>
      </c>
    </row>
    <row r="593" spans="1:9" ht="15" customHeight="1" x14ac:dyDescent="0.55000000000000004">
      <c r="A593" s="6" t="s">
        <v>1455</v>
      </c>
      <c r="B593" s="4" t="s">
        <v>1456</v>
      </c>
      <c r="C593" s="6" t="s">
        <v>1455</v>
      </c>
      <c r="D593" s="4" t="s">
        <v>1456</v>
      </c>
      <c r="E593" s="6" t="s">
        <v>1455</v>
      </c>
      <c r="F593" s="4" t="str">
        <f>VLOOKUP(E593,[1]分類番号!$A$4:$B$1172,2,0)</f>
        <v>電子計算機製造業（パーソナルコンピュータを除く。）</v>
      </c>
      <c r="G593" s="6" t="s">
        <v>1455</v>
      </c>
      <c r="H593" s="4" t="s">
        <v>1456</v>
      </c>
      <c r="I593" s="2" t="s">
        <v>18</v>
      </c>
    </row>
    <row r="594" spans="1:9" ht="15" customHeight="1" x14ac:dyDescent="0.55000000000000004">
      <c r="A594" s="6" t="s">
        <v>1457</v>
      </c>
      <c r="B594" s="4" t="s">
        <v>1458</v>
      </c>
      <c r="C594" s="6" t="s">
        <v>1457</v>
      </c>
      <c r="D594" s="4" t="s">
        <v>1458</v>
      </c>
      <c r="E594" s="6" t="s">
        <v>1457</v>
      </c>
      <c r="F594" s="4" t="str">
        <f>VLOOKUP(E594,[1]分類番号!$A$4:$B$1172,2,0)</f>
        <v>パーソナルコンピュータ製造業</v>
      </c>
      <c r="G594" s="6" t="s">
        <v>1457</v>
      </c>
      <c r="H594" s="4" t="s">
        <v>1458</v>
      </c>
      <c r="I594" s="2" t="s">
        <v>18</v>
      </c>
    </row>
    <row r="595" spans="1:9" ht="15" customHeight="1" x14ac:dyDescent="0.55000000000000004">
      <c r="A595" s="6" t="s">
        <v>1459</v>
      </c>
      <c r="B595" s="4" t="s">
        <v>1460</v>
      </c>
      <c r="C595" s="6" t="s">
        <v>1459</v>
      </c>
      <c r="D595" s="4" t="s">
        <v>1460</v>
      </c>
      <c r="E595" s="6" t="s">
        <v>1459</v>
      </c>
      <c r="F595" s="4" t="str">
        <f>VLOOKUP(E595,[1]分類番号!$A$4:$B$1172,2,0)</f>
        <v>外部記憶装置製造業</v>
      </c>
      <c r="G595" s="6" t="s">
        <v>1459</v>
      </c>
      <c r="H595" s="4" t="s">
        <v>1460</v>
      </c>
      <c r="I595" s="2" t="s">
        <v>18</v>
      </c>
    </row>
    <row r="596" spans="1:9" ht="15" customHeight="1" x14ac:dyDescent="0.55000000000000004">
      <c r="A596" s="6" t="s">
        <v>1461</v>
      </c>
      <c r="B596" s="4" t="s">
        <v>1462</v>
      </c>
      <c r="C596" s="6" t="s">
        <v>1461</v>
      </c>
      <c r="D596" s="4" t="s">
        <v>1462</v>
      </c>
      <c r="E596" s="6" t="s">
        <v>1461</v>
      </c>
      <c r="F596" s="4" t="str">
        <f>VLOOKUP(E596,[1]分類番号!$A$4:$B$1172,2,0)</f>
        <v>印刷装置製造業</v>
      </c>
      <c r="G596" s="6" t="s">
        <v>1461</v>
      </c>
      <c r="H596" s="4" t="s">
        <v>1462</v>
      </c>
      <c r="I596" s="2" t="s">
        <v>18</v>
      </c>
    </row>
    <row r="597" spans="1:9" ht="15" customHeight="1" x14ac:dyDescent="0.55000000000000004">
      <c r="A597" s="6" t="s">
        <v>1463</v>
      </c>
      <c r="B597" s="4" t="s">
        <v>1464</v>
      </c>
      <c r="C597" s="6" t="s">
        <v>1463</v>
      </c>
      <c r="D597" s="4" t="s">
        <v>1464</v>
      </c>
      <c r="E597" s="6" t="s">
        <v>1463</v>
      </c>
      <c r="F597" s="4" t="str">
        <f>VLOOKUP(E597,[1]分類番号!$A$4:$B$1172,2,0)</f>
        <v>表示装置製造業</v>
      </c>
      <c r="G597" s="6" t="s">
        <v>1463</v>
      </c>
      <c r="H597" s="4" t="s">
        <v>1464</v>
      </c>
      <c r="I597" s="2" t="s">
        <v>18</v>
      </c>
    </row>
    <row r="598" spans="1:9" ht="15" customHeight="1" x14ac:dyDescent="0.55000000000000004">
      <c r="A598" s="6" t="s">
        <v>1465</v>
      </c>
      <c r="B598" s="4" t="s">
        <v>1466</v>
      </c>
      <c r="C598" s="6" t="s">
        <v>1465</v>
      </c>
      <c r="D598" s="4" t="s">
        <v>1466</v>
      </c>
      <c r="E598" s="6" t="s">
        <v>1465</v>
      </c>
      <c r="F598" s="4" t="str">
        <f>VLOOKUP(E598,[1]分類番号!$A$4:$B$1172,2,0)</f>
        <v>その他の附属装置製造業</v>
      </c>
      <c r="G598" s="6" t="s">
        <v>1465</v>
      </c>
      <c r="H598" s="4" t="s">
        <v>1466</v>
      </c>
      <c r="I598" s="2" t="s">
        <v>18</v>
      </c>
    </row>
    <row r="599" spans="1:9" ht="15" customHeight="1" x14ac:dyDescent="0.55000000000000004">
      <c r="A599" s="8" t="s">
        <v>1467</v>
      </c>
      <c r="B599" s="7" t="s">
        <v>1468</v>
      </c>
      <c r="C599" s="10" t="s">
        <v>1467</v>
      </c>
      <c r="D599" s="9" t="s">
        <v>1468</v>
      </c>
      <c r="E599" s="10" t="s">
        <v>1467</v>
      </c>
      <c r="F599" s="9" t="str">
        <f>VLOOKUP(E599,[1]分類番号!$A$4:$B$1172,2,0)</f>
        <v>自動車製造業（二輪自動車を含む。）</v>
      </c>
      <c r="G599" s="10" t="s">
        <v>1467</v>
      </c>
      <c r="H599" s="9" t="s">
        <v>1468</v>
      </c>
      <c r="I599" s="2" t="s">
        <v>473</v>
      </c>
    </row>
    <row r="600" spans="1:9" ht="15" customHeight="1" x14ac:dyDescent="0.55000000000000004">
      <c r="A600" s="8" t="s">
        <v>1469</v>
      </c>
      <c r="B600" s="7" t="s">
        <v>1470</v>
      </c>
      <c r="C600" s="10" t="s">
        <v>1469</v>
      </c>
      <c r="D600" s="9" t="s">
        <v>1470</v>
      </c>
      <c r="E600" s="10" t="s">
        <v>1469</v>
      </c>
      <c r="F600" s="9" t="str">
        <f>VLOOKUP(E600,[1]分類番号!$A$4:$B$1172,2,0)</f>
        <v>自動車車体・附随車製造業</v>
      </c>
      <c r="G600" s="10" t="s">
        <v>1469</v>
      </c>
      <c r="H600" s="9" t="s">
        <v>1470</v>
      </c>
      <c r="I600" s="2" t="s">
        <v>473</v>
      </c>
    </row>
    <row r="601" spans="1:9" ht="15" customHeight="1" x14ac:dyDescent="0.55000000000000004">
      <c r="A601" s="8" t="s">
        <v>1471</v>
      </c>
      <c r="B601" s="7" t="s">
        <v>1472</v>
      </c>
      <c r="C601" s="10" t="s">
        <v>1471</v>
      </c>
      <c r="D601" s="9" t="s">
        <v>1472</v>
      </c>
      <c r="E601" s="10" t="s">
        <v>1471</v>
      </c>
      <c r="F601" s="9" t="str">
        <f>VLOOKUP(E601,[1]分類番号!$A$4:$B$1172,2,0)</f>
        <v>自動車部分品・附属品製造業</v>
      </c>
      <c r="G601" s="10" t="s">
        <v>1471</v>
      </c>
      <c r="H601" s="9" t="s">
        <v>1472</v>
      </c>
      <c r="I601" s="2" t="s">
        <v>473</v>
      </c>
    </row>
    <row r="602" spans="1:9" ht="15" customHeight="1" x14ac:dyDescent="0.55000000000000004">
      <c r="A602" s="6" t="s">
        <v>1473</v>
      </c>
      <c r="B602" s="4" t="s">
        <v>1474</v>
      </c>
      <c r="C602" s="6" t="s">
        <v>1473</v>
      </c>
      <c r="D602" s="4" t="s">
        <v>1474</v>
      </c>
      <c r="E602" s="6" t="s">
        <v>1473</v>
      </c>
      <c r="F602" s="4" t="str">
        <f>VLOOKUP(E602,[1]分類番号!$A$4:$B$1172,2,0)</f>
        <v>鉄道車両製造業</v>
      </c>
      <c r="G602" s="6" t="s">
        <v>1473</v>
      </c>
      <c r="H602" s="4" t="s">
        <v>1474</v>
      </c>
      <c r="I602" s="2" t="s">
        <v>18</v>
      </c>
    </row>
    <row r="603" spans="1:9" ht="15" customHeight="1" x14ac:dyDescent="0.55000000000000004">
      <c r="A603" s="6" t="s">
        <v>183</v>
      </c>
      <c r="B603" s="4" t="s">
        <v>1475</v>
      </c>
      <c r="C603" s="6" t="s">
        <v>183</v>
      </c>
      <c r="D603" s="4" t="s">
        <v>1475</v>
      </c>
      <c r="E603" s="6" t="s">
        <v>183</v>
      </c>
      <c r="F603" s="4" t="str">
        <f>VLOOKUP(E603,[1]分類番号!$A$4:$B$1172,2,0)</f>
        <v>鉄道車両用部分品製造業</v>
      </c>
      <c r="G603" s="6" t="s">
        <v>183</v>
      </c>
      <c r="H603" s="4" t="s">
        <v>1475</v>
      </c>
      <c r="I603" s="2" t="s">
        <v>18</v>
      </c>
    </row>
    <row r="604" spans="1:9" ht="15" customHeight="1" x14ac:dyDescent="0.55000000000000004">
      <c r="A604" s="6" t="s">
        <v>1476</v>
      </c>
      <c r="B604" s="4" t="s">
        <v>1477</v>
      </c>
      <c r="C604" s="6" t="s">
        <v>1476</v>
      </c>
      <c r="D604" s="4" t="s">
        <v>1477</v>
      </c>
      <c r="E604" s="6" t="s">
        <v>1476</v>
      </c>
      <c r="F604" s="4" t="str">
        <f>VLOOKUP(E604,[1]分類番号!$A$4:$B$1172,2,0)</f>
        <v>船舶製造・修理業</v>
      </c>
      <c r="G604" s="6" t="s">
        <v>1476</v>
      </c>
      <c r="H604" s="4" t="s">
        <v>1477</v>
      </c>
      <c r="I604" s="2" t="s">
        <v>18</v>
      </c>
    </row>
    <row r="605" spans="1:9" ht="15" customHeight="1" x14ac:dyDescent="0.55000000000000004">
      <c r="A605" s="6" t="s">
        <v>1478</v>
      </c>
      <c r="B605" s="4" t="s">
        <v>1479</v>
      </c>
      <c r="C605" s="6" t="s">
        <v>1478</v>
      </c>
      <c r="D605" s="4" t="s">
        <v>1479</v>
      </c>
      <c r="E605" s="6" t="s">
        <v>1478</v>
      </c>
      <c r="F605" s="4" t="str">
        <f>VLOOKUP(E605,[1]分類番号!$A$4:$B$1172,2,0)</f>
        <v>船体ブロック製造業</v>
      </c>
      <c r="G605" s="6" t="s">
        <v>1478</v>
      </c>
      <c r="H605" s="4" t="s">
        <v>1479</v>
      </c>
      <c r="I605" s="2" t="s">
        <v>18</v>
      </c>
    </row>
    <row r="606" spans="1:9" ht="15" customHeight="1" x14ac:dyDescent="0.55000000000000004">
      <c r="A606" s="6" t="s">
        <v>1480</v>
      </c>
      <c r="B606" s="4" t="s">
        <v>1481</v>
      </c>
      <c r="C606" s="6" t="s">
        <v>1480</v>
      </c>
      <c r="D606" s="4" t="s">
        <v>1481</v>
      </c>
      <c r="E606" s="6" t="s">
        <v>1480</v>
      </c>
      <c r="F606" s="4" t="str">
        <f>VLOOKUP(E606,[1]分類番号!$A$4:$B$1172,2,0)</f>
        <v>舟艇製造・修理業</v>
      </c>
      <c r="G606" s="6" t="s">
        <v>1480</v>
      </c>
      <c r="H606" s="4" t="s">
        <v>1481</v>
      </c>
      <c r="I606" s="2" t="s">
        <v>18</v>
      </c>
    </row>
    <row r="607" spans="1:9" ht="15" customHeight="1" x14ac:dyDescent="0.55000000000000004">
      <c r="A607" s="6" t="s">
        <v>1482</v>
      </c>
      <c r="B607" s="4" t="s">
        <v>1483</v>
      </c>
      <c r="C607" s="6" t="s">
        <v>1482</v>
      </c>
      <c r="D607" s="4" t="s">
        <v>1483</v>
      </c>
      <c r="E607" s="6" t="s">
        <v>1482</v>
      </c>
      <c r="F607" s="4" t="str">
        <f>VLOOKUP(E607,[1]分類番号!$A$4:$B$1172,2,0)</f>
        <v>舶用機関製造業</v>
      </c>
      <c r="G607" s="6" t="s">
        <v>1482</v>
      </c>
      <c r="H607" s="4" t="s">
        <v>1483</v>
      </c>
      <c r="I607" s="2" t="s">
        <v>18</v>
      </c>
    </row>
    <row r="608" spans="1:9" ht="15" customHeight="1" x14ac:dyDescent="0.55000000000000004">
      <c r="A608" s="8" t="s">
        <v>1484</v>
      </c>
      <c r="B608" s="7" t="s">
        <v>1485</v>
      </c>
      <c r="C608" s="10" t="s">
        <v>1484</v>
      </c>
      <c r="D608" s="9" t="s">
        <v>1485</v>
      </c>
      <c r="E608" s="10" t="s">
        <v>1484</v>
      </c>
      <c r="F608" s="9" t="str">
        <f>VLOOKUP(E608,[1]分類番号!$A$4:$B$1172,2,0)</f>
        <v>航空機製造業</v>
      </c>
      <c r="G608" s="6" t="s">
        <v>1484</v>
      </c>
      <c r="H608" s="4" t="s">
        <v>1485</v>
      </c>
      <c r="I608" s="2" t="s">
        <v>18</v>
      </c>
    </row>
    <row r="609" spans="1:9" ht="15" customHeight="1" x14ac:dyDescent="0.55000000000000004">
      <c r="A609" s="6" t="s">
        <v>1486</v>
      </c>
      <c r="B609" s="4" t="s">
        <v>1487</v>
      </c>
      <c r="C609" s="6" t="s">
        <v>1486</v>
      </c>
      <c r="D609" s="4" t="s">
        <v>1487</v>
      </c>
      <c r="E609" s="6" t="s">
        <v>1486</v>
      </c>
      <c r="F609" s="4" t="str">
        <f>VLOOKUP(E609,[1]分類番号!$A$4:$B$1172,2,0)</f>
        <v>航空機用原動機製造業</v>
      </c>
      <c r="G609" s="6" t="s">
        <v>1486</v>
      </c>
      <c r="H609" s="4" t="s">
        <v>1487</v>
      </c>
      <c r="I609" s="2" t="s">
        <v>18</v>
      </c>
    </row>
    <row r="610" spans="1:9" ht="15" customHeight="1" x14ac:dyDescent="0.55000000000000004">
      <c r="A610" s="8" t="s">
        <v>1488</v>
      </c>
      <c r="B610" s="7" t="s">
        <v>1489</v>
      </c>
      <c r="C610" s="10" t="s">
        <v>1488</v>
      </c>
      <c r="D610" s="9" t="s">
        <v>1489</v>
      </c>
      <c r="E610" s="6" t="s">
        <v>1488</v>
      </c>
      <c r="F610" s="4" t="str">
        <f>VLOOKUP(E610,[1]分類番号!$A$4:$B$1172,2,0)</f>
        <v>その他の航空機部分品・補助装置製造業</v>
      </c>
      <c r="G610" s="6" t="s">
        <v>1488</v>
      </c>
      <c r="H610" s="4" t="s">
        <v>1489</v>
      </c>
      <c r="I610" s="2" t="s">
        <v>18</v>
      </c>
    </row>
    <row r="611" spans="1:9" ht="15" customHeight="1" x14ac:dyDescent="0.55000000000000004">
      <c r="A611" s="6" t="s">
        <v>1490</v>
      </c>
      <c r="B611" s="4" t="s">
        <v>1491</v>
      </c>
      <c r="C611" s="6" t="s">
        <v>1490</v>
      </c>
      <c r="D611" s="4" t="s">
        <v>1491</v>
      </c>
      <c r="E611" s="10" t="s">
        <v>1490</v>
      </c>
      <c r="F611" s="9" t="str">
        <f>VLOOKUP(E611,[1]分類番号!$A$4:$B$1172,2,0)</f>
        <v>フォークリフトトラック・同部分品・附属品製造業</v>
      </c>
      <c r="G611" s="10" t="s">
        <v>1490</v>
      </c>
      <c r="H611" s="9" t="s">
        <v>1491</v>
      </c>
      <c r="I611" s="2" t="s">
        <v>473</v>
      </c>
    </row>
    <row r="612" spans="1:9" ht="15" customHeight="1" x14ac:dyDescent="0.55000000000000004">
      <c r="A612" s="8" t="s">
        <v>1492</v>
      </c>
      <c r="B612" s="7" t="s">
        <v>1493</v>
      </c>
      <c r="C612" s="10" t="s">
        <v>1492</v>
      </c>
      <c r="D612" s="9" t="s">
        <v>1493</v>
      </c>
      <c r="E612" s="10" t="s">
        <v>1492</v>
      </c>
      <c r="F612" s="9" t="str">
        <f>VLOOKUP(E612,[1]分類番号!$A$4:$B$1172,2,0)</f>
        <v>その他の産業用運搬車両・同部分品・附属品製造業</v>
      </c>
      <c r="G612" s="6" t="s">
        <v>1492</v>
      </c>
      <c r="H612" s="4" t="s">
        <v>1493</v>
      </c>
      <c r="I612" s="2" t="s">
        <v>18</v>
      </c>
    </row>
    <row r="613" spans="1:9" ht="15" customHeight="1" x14ac:dyDescent="0.55000000000000004">
      <c r="A613" s="6" t="s">
        <v>1494</v>
      </c>
      <c r="B613" s="4" t="s">
        <v>1495</v>
      </c>
      <c r="C613" s="10" t="s">
        <v>1494</v>
      </c>
      <c r="D613" s="9" t="s">
        <v>1495</v>
      </c>
      <c r="E613" s="10" t="s">
        <v>1494</v>
      </c>
      <c r="F613" s="9" t="str">
        <f>VLOOKUP(E613,[1]分類番号!$A$4:$B$1172,2,0)</f>
        <v>自転車・同部分品製造業</v>
      </c>
      <c r="G613" s="10" t="s">
        <v>1494</v>
      </c>
      <c r="H613" s="9" t="s">
        <v>1495</v>
      </c>
      <c r="I613" s="2" t="s">
        <v>473</v>
      </c>
    </row>
    <row r="614" spans="1:9" ht="15" customHeight="1" x14ac:dyDescent="0.55000000000000004">
      <c r="A614" s="6" t="s">
        <v>1496</v>
      </c>
      <c r="B614" s="4" t="s">
        <v>1497</v>
      </c>
      <c r="C614" s="6" t="s">
        <v>1496</v>
      </c>
      <c r="D614" s="4" t="s">
        <v>1497</v>
      </c>
      <c r="E614" s="6" t="s">
        <v>1496</v>
      </c>
      <c r="F614" s="4" t="str">
        <f>VLOOKUP(E614,[1]分類番号!$A$4:$B$1172,2,0)</f>
        <v>他に分類されない輸送用機械器具製造業</v>
      </c>
      <c r="G614" s="6" t="s">
        <v>1496</v>
      </c>
      <c r="H614" s="4" t="s">
        <v>1497</v>
      </c>
      <c r="I614" s="2" t="s">
        <v>18</v>
      </c>
    </row>
    <row r="615" spans="1:9" ht="15" customHeight="1" x14ac:dyDescent="0.55000000000000004">
      <c r="A615" s="6" t="s">
        <v>1498</v>
      </c>
      <c r="B615" s="4" t="s">
        <v>1499</v>
      </c>
      <c r="C615" s="6" t="s">
        <v>1498</v>
      </c>
      <c r="D615" s="4" t="s">
        <v>1499</v>
      </c>
      <c r="E615" s="10" t="s">
        <v>1498</v>
      </c>
      <c r="F615" s="9" t="str">
        <f>VLOOKUP(E615,[1]分類番号!$A$4:$B$1172,2,0)</f>
        <v>貴金属・宝石製装身具製品製造業</v>
      </c>
      <c r="G615" s="10" t="s">
        <v>1498</v>
      </c>
      <c r="H615" s="9" t="s">
        <v>2328</v>
      </c>
      <c r="I615" s="2" t="s">
        <v>473</v>
      </c>
    </row>
    <row r="616" spans="1:9" ht="15" customHeight="1" x14ac:dyDescent="0.55000000000000004">
      <c r="A616" s="6" t="s">
        <v>1500</v>
      </c>
      <c r="B616" s="4" t="s">
        <v>1501</v>
      </c>
      <c r="C616" s="6" t="s">
        <v>1500</v>
      </c>
      <c r="D616" s="4" t="s">
        <v>1501</v>
      </c>
      <c r="E616" s="10" t="s">
        <v>1500</v>
      </c>
      <c r="F616" s="9" t="str">
        <f>VLOOKUP(E616,[1]分類番号!$A$4:$B$1172,2,0)</f>
        <v>貴金属・宝石製装身具附属品・同材料加工業</v>
      </c>
      <c r="G616" s="10" t="s">
        <v>1500</v>
      </c>
      <c r="H616" s="9" t="s">
        <v>2329</v>
      </c>
      <c r="I616" s="2" t="s">
        <v>473</v>
      </c>
    </row>
    <row r="617" spans="1:9" ht="15" customHeight="1" x14ac:dyDescent="0.55000000000000004">
      <c r="A617" s="6" t="s">
        <v>1502</v>
      </c>
      <c r="B617" s="4" t="s">
        <v>1503</v>
      </c>
      <c r="C617" s="6" t="s">
        <v>1502</v>
      </c>
      <c r="D617" s="4" t="s">
        <v>1503</v>
      </c>
      <c r="E617" s="10" t="s">
        <v>1502</v>
      </c>
      <c r="F617" s="9" t="str">
        <f>VLOOKUP(E617,[1]分類番号!$A$4:$B$1172,2,0)</f>
        <v>その他の貴金属製品製造業</v>
      </c>
      <c r="G617" s="10" t="s">
        <v>1502</v>
      </c>
      <c r="H617" s="9" t="s">
        <v>1503</v>
      </c>
      <c r="I617" s="2" t="s">
        <v>473</v>
      </c>
    </row>
    <row r="618" spans="1:9" ht="15" customHeight="1" x14ac:dyDescent="0.55000000000000004">
      <c r="A618" s="6" t="s">
        <v>1504</v>
      </c>
      <c r="B618" s="4" t="s">
        <v>1505</v>
      </c>
      <c r="C618" s="6" t="s">
        <v>1504</v>
      </c>
      <c r="D618" s="4" t="s">
        <v>1505</v>
      </c>
      <c r="E618" s="10" t="s">
        <v>1504</v>
      </c>
      <c r="F618" s="9" t="str">
        <f>VLOOKUP(E618,[1]分類番号!$A$4:$B$1172,2,0)</f>
        <v>装身具・装飾品製造業（貴金属・宝石製を除く。）</v>
      </c>
      <c r="G618" s="10" t="s">
        <v>1504</v>
      </c>
      <c r="H618" s="9" t="s">
        <v>1505</v>
      </c>
      <c r="I618" s="2" t="s">
        <v>473</v>
      </c>
    </row>
    <row r="619" spans="1:9" ht="15" customHeight="1" x14ac:dyDescent="0.55000000000000004">
      <c r="A619" s="8" t="s">
        <v>1506</v>
      </c>
      <c r="B619" s="7" t="s">
        <v>1507</v>
      </c>
      <c r="C619" s="6" t="s">
        <v>1506</v>
      </c>
      <c r="D619" s="4" t="s">
        <v>1507</v>
      </c>
      <c r="E619" s="10" t="s">
        <v>1506</v>
      </c>
      <c r="F619" s="9" t="str">
        <f>VLOOKUP(E619,[1]分類番号!$A$4:$B$1172,2,0)</f>
        <v>造花・装飾用羽毛製造業</v>
      </c>
      <c r="G619" s="10" t="s">
        <v>1506</v>
      </c>
      <c r="H619" s="9" t="s">
        <v>1507</v>
      </c>
      <c r="I619" s="2" t="s">
        <v>473</v>
      </c>
    </row>
    <row r="620" spans="1:9" ht="15" customHeight="1" x14ac:dyDescent="0.55000000000000004">
      <c r="A620" s="8" t="s">
        <v>1508</v>
      </c>
      <c r="B620" s="7" t="s">
        <v>1509</v>
      </c>
      <c r="C620" s="10" t="s">
        <v>1508</v>
      </c>
      <c r="D620" s="9" t="s">
        <v>1509</v>
      </c>
      <c r="E620" s="10" t="s">
        <v>1508</v>
      </c>
      <c r="F620" s="9" t="str">
        <f>VLOOKUP(E620,[1]分類番号!$A$4:$B$1172,2,0)</f>
        <v>ボタン製造業</v>
      </c>
      <c r="G620" s="10" t="s">
        <v>1508</v>
      </c>
      <c r="H620" s="9" t="s">
        <v>1509</v>
      </c>
      <c r="I620" s="2" t="s">
        <v>473</v>
      </c>
    </row>
    <row r="621" spans="1:9" ht="15" customHeight="1" x14ac:dyDescent="0.55000000000000004">
      <c r="A621" s="8" t="s">
        <v>1510</v>
      </c>
      <c r="B621" s="7" t="s">
        <v>1511</v>
      </c>
      <c r="C621" s="10" t="s">
        <v>1510</v>
      </c>
      <c r="D621" s="9" t="s">
        <v>1511</v>
      </c>
      <c r="E621" s="10" t="s">
        <v>1510</v>
      </c>
      <c r="F621" s="9" t="str">
        <f>VLOOKUP(E621,[1]分類番号!$A$4:$B$1172,2,0)</f>
        <v>針・ピン・ホック・スナップ・同関連品製造業</v>
      </c>
      <c r="G621" s="10" t="s">
        <v>1510</v>
      </c>
      <c r="H621" s="9" t="s">
        <v>1511</v>
      </c>
      <c r="I621" s="2" t="s">
        <v>473</v>
      </c>
    </row>
    <row r="622" spans="1:9" ht="15" customHeight="1" x14ac:dyDescent="0.55000000000000004">
      <c r="A622" s="6" t="s">
        <v>1512</v>
      </c>
      <c r="B622" s="4" t="s">
        <v>1513</v>
      </c>
      <c r="C622" s="10" t="s">
        <v>1512</v>
      </c>
      <c r="D622" s="9" t="s">
        <v>1513</v>
      </c>
      <c r="E622" s="10" t="s">
        <v>1512</v>
      </c>
      <c r="F622" s="9" t="str">
        <f>VLOOKUP(E622,[1]分類番号!$A$4:$B$1172,2,0)</f>
        <v>その他の装身具・装飾品製造業</v>
      </c>
      <c r="G622" s="6" t="s">
        <v>1512</v>
      </c>
      <c r="H622" s="4" t="s">
        <v>1513</v>
      </c>
      <c r="I622" s="2" t="s">
        <v>18</v>
      </c>
    </row>
    <row r="623" spans="1:9" ht="15" customHeight="1" x14ac:dyDescent="0.55000000000000004">
      <c r="A623" s="6" t="s">
        <v>1514</v>
      </c>
      <c r="B623" s="4" t="s">
        <v>1515</v>
      </c>
      <c r="C623" s="6" t="s">
        <v>1514</v>
      </c>
      <c r="D623" s="4" t="s">
        <v>1515</v>
      </c>
      <c r="E623" s="6" t="s">
        <v>1514</v>
      </c>
      <c r="F623" s="4" t="str">
        <f>VLOOKUP(E623,[1]分類番号!$A$4:$B$1172,2,0)</f>
        <v>時計・同部分品製造業</v>
      </c>
      <c r="G623" s="6" t="s">
        <v>1514</v>
      </c>
      <c r="H623" s="4" t="s">
        <v>1515</v>
      </c>
      <c r="I623" s="2" t="s">
        <v>18</v>
      </c>
    </row>
    <row r="624" spans="1:9" ht="15" customHeight="1" x14ac:dyDescent="0.55000000000000004">
      <c r="A624" s="8" t="s">
        <v>1516</v>
      </c>
      <c r="B624" s="7" t="s">
        <v>1517</v>
      </c>
      <c r="C624" s="10" t="s">
        <v>1516</v>
      </c>
      <c r="D624" s="9" t="s">
        <v>1517</v>
      </c>
      <c r="E624" s="10" t="s">
        <v>1516</v>
      </c>
      <c r="F624" s="9" t="str">
        <f>VLOOKUP(E624,[1]分類番号!$A$4:$B$1172,2,0)</f>
        <v>ピアノ製造業</v>
      </c>
      <c r="G624" s="10" t="s">
        <v>1516</v>
      </c>
      <c r="H624" s="9" t="s">
        <v>1517</v>
      </c>
      <c r="I624" s="2" t="s">
        <v>473</v>
      </c>
    </row>
    <row r="625" spans="1:9" ht="15" customHeight="1" x14ac:dyDescent="0.55000000000000004">
      <c r="A625" s="8" t="s">
        <v>1518</v>
      </c>
      <c r="B625" s="7" t="s">
        <v>1519</v>
      </c>
      <c r="C625" s="6" t="s">
        <v>1518</v>
      </c>
      <c r="D625" s="4" t="s">
        <v>1519</v>
      </c>
      <c r="E625" s="6" t="s">
        <v>1518</v>
      </c>
      <c r="F625" s="4" t="str">
        <f>VLOOKUP(E625,[1]分類番号!$A$4:$B$1172,2,0)</f>
        <v>その他の楽器・楽器部品・同材料製造業</v>
      </c>
      <c r="G625" s="6" t="s">
        <v>1518</v>
      </c>
      <c r="H625" s="4" t="s">
        <v>1519</v>
      </c>
      <c r="I625" s="2" t="s">
        <v>18</v>
      </c>
    </row>
    <row r="626" spans="1:9" ht="15" customHeight="1" x14ac:dyDescent="0.55000000000000004">
      <c r="A626" s="6" t="s">
        <v>1520</v>
      </c>
      <c r="B626" s="4" t="s">
        <v>1521</v>
      </c>
      <c r="C626" s="6" t="s">
        <v>1520</v>
      </c>
      <c r="D626" s="4" t="s">
        <v>1521</v>
      </c>
      <c r="E626" s="6" t="s">
        <v>1520</v>
      </c>
      <c r="F626" s="4" t="str">
        <f>VLOOKUP(E626,[1]分類番号!$A$4:$B$1172,2,0)</f>
        <v>娯楽用具・玩具製造業（人形を除く。）</v>
      </c>
      <c r="G626" s="6" t="s">
        <v>1520</v>
      </c>
      <c r="H626" s="4" t="s">
        <v>2330</v>
      </c>
      <c r="I626" s="2" t="s">
        <v>18</v>
      </c>
    </row>
    <row r="627" spans="1:9" ht="15" customHeight="1" x14ac:dyDescent="0.55000000000000004">
      <c r="A627" s="6" t="s">
        <v>1522</v>
      </c>
      <c r="B627" s="4" t="s">
        <v>1523</v>
      </c>
      <c r="C627" s="6" t="s">
        <v>1522</v>
      </c>
      <c r="D627" s="4" t="s">
        <v>1523</v>
      </c>
      <c r="E627" s="6" t="s">
        <v>1522</v>
      </c>
      <c r="F627" s="4" t="str">
        <f>VLOOKUP(E627,[1]分類番号!$A$4:$B$1172,2,0)</f>
        <v>人形製造業</v>
      </c>
      <c r="G627" s="6" t="s">
        <v>1522</v>
      </c>
      <c r="H627" s="4" t="s">
        <v>1523</v>
      </c>
      <c r="I627" s="2" t="s">
        <v>18</v>
      </c>
    </row>
    <row r="628" spans="1:9" ht="15" customHeight="1" x14ac:dyDescent="0.55000000000000004">
      <c r="A628" s="8" t="s">
        <v>1524</v>
      </c>
      <c r="B628" s="7" t="s">
        <v>1525</v>
      </c>
      <c r="C628" s="10" t="s">
        <v>1524</v>
      </c>
      <c r="D628" s="9" t="s">
        <v>1525</v>
      </c>
      <c r="E628" s="10" t="s">
        <v>1524</v>
      </c>
      <c r="F628" s="9" t="str">
        <f>VLOOKUP(E628,[1]分類番号!$A$4:$B$1172,2,0)</f>
        <v>運動用具製造業</v>
      </c>
      <c r="G628" s="10" t="s">
        <v>1524</v>
      </c>
      <c r="H628" s="9" t="s">
        <v>1525</v>
      </c>
      <c r="I628" s="2" t="s">
        <v>473</v>
      </c>
    </row>
    <row r="629" spans="1:9" ht="15" customHeight="1" x14ac:dyDescent="0.55000000000000004">
      <c r="A629" s="6" t="s">
        <v>1526</v>
      </c>
      <c r="B629" s="4" t="s">
        <v>1527</v>
      </c>
      <c r="C629" s="6" t="s">
        <v>1526</v>
      </c>
      <c r="D629" s="4" t="s">
        <v>1527</v>
      </c>
      <c r="E629" s="6" t="s">
        <v>1526</v>
      </c>
      <c r="F629" s="4" t="str">
        <f>VLOOKUP(E629,[1]分類番号!$A$4:$B$1172,2,0)</f>
        <v>万年筆・ペン類・鉛筆製造業</v>
      </c>
      <c r="G629" s="10" t="s">
        <v>1526</v>
      </c>
      <c r="H629" s="9" t="s">
        <v>1527</v>
      </c>
      <c r="I629" s="2" t="s">
        <v>473</v>
      </c>
    </row>
    <row r="630" spans="1:9" ht="15" customHeight="1" x14ac:dyDescent="0.55000000000000004">
      <c r="A630" s="6" t="s">
        <v>1528</v>
      </c>
      <c r="B630" s="4" t="s">
        <v>1529</v>
      </c>
      <c r="C630" s="6" t="s">
        <v>1528</v>
      </c>
      <c r="D630" s="4" t="s">
        <v>1529</v>
      </c>
      <c r="E630" s="6" t="s">
        <v>1528</v>
      </c>
      <c r="F630" s="4" t="str">
        <f>VLOOKUP(E630,[1]分類番号!$A$4:$B$1172,2,0)</f>
        <v>毛筆・絵画用品製造業（鉛筆を除く。）</v>
      </c>
      <c r="G630" s="10" t="s">
        <v>1528</v>
      </c>
      <c r="H630" s="9" t="s">
        <v>1529</v>
      </c>
      <c r="I630" s="2" t="s">
        <v>473</v>
      </c>
    </row>
    <row r="631" spans="1:9" ht="15" customHeight="1" x14ac:dyDescent="0.55000000000000004">
      <c r="A631" s="6" t="s">
        <v>1530</v>
      </c>
      <c r="B631" s="4" t="s">
        <v>1531</v>
      </c>
      <c r="C631" s="6" t="s">
        <v>1530</v>
      </c>
      <c r="D631" s="4" t="s">
        <v>1531</v>
      </c>
      <c r="E631" s="6" t="s">
        <v>1530</v>
      </c>
      <c r="F631" s="4" t="str">
        <f>VLOOKUP(E631,[1]分類番号!$A$4:$B$1172,2,0)</f>
        <v>その他の事務用品製造業</v>
      </c>
      <c r="G631" s="10" t="s">
        <v>1530</v>
      </c>
      <c r="H631" s="9" t="s">
        <v>1531</v>
      </c>
      <c r="I631" s="2" t="s">
        <v>473</v>
      </c>
    </row>
    <row r="632" spans="1:9" ht="15" customHeight="1" x14ac:dyDescent="0.55000000000000004">
      <c r="A632" s="8" t="s">
        <v>1532</v>
      </c>
      <c r="B632" s="7" t="s">
        <v>1533</v>
      </c>
      <c r="C632" s="10" t="s">
        <v>1532</v>
      </c>
      <c r="D632" s="9" t="s">
        <v>1533</v>
      </c>
      <c r="E632" s="10" t="s">
        <v>1532</v>
      </c>
      <c r="F632" s="9" t="str">
        <f>VLOOKUP(E632,[1]分類番号!$A$4:$B$1172,2,0)</f>
        <v>漆器製造業</v>
      </c>
      <c r="G632" s="10" t="s">
        <v>1532</v>
      </c>
      <c r="H632" s="9" t="s">
        <v>1533</v>
      </c>
      <c r="I632" s="2" t="s">
        <v>473</v>
      </c>
    </row>
    <row r="633" spans="1:9" ht="15" customHeight="1" x14ac:dyDescent="0.55000000000000004">
      <c r="A633" s="6" t="s">
        <v>1534</v>
      </c>
      <c r="B633" s="4" t="s">
        <v>1535</v>
      </c>
      <c r="C633" s="6" t="s">
        <v>1534</v>
      </c>
      <c r="D633" s="4" t="s">
        <v>1535</v>
      </c>
      <c r="E633" s="6" t="s">
        <v>1534</v>
      </c>
      <c r="F633" s="4" t="str">
        <f>VLOOKUP(E633,[1]分類番号!$A$4:$B$1172,2,0)</f>
        <v>麦わら・パナマ類帽子・わら工品製造業</v>
      </c>
      <c r="G633" s="6" t="s">
        <v>1534</v>
      </c>
      <c r="H633" s="4" t="s">
        <v>1535</v>
      </c>
      <c r="I633" s="2" t="s">
        <v>18</v>
      </c>
    </row>
    <row r="634" spans="1:9" ht="15" customHeight="1" x14ac:dyDescent="0.55000000000000004">
      <c r="A634" s="6" t="s">
        <v>1536</v>
      </c>
      <c r="B634" s="4" t="s">
        <v>1537</v>
      </c>
      <c r="C634" s="6" t="s">
        <v>1536</v>
      </c>
      <c r="D634" s="4" t="s">
        <v>1537</v>
      </c>
      <c r="E634" s="6" t="s">
        <v>1536</v>
      </c>
      <c r="F634" s="4" t="str">
        <f>VLOOKUP(E634,[1]分類番号!$A$4:$B$1172,2,0)</f>
        <v>畳製造業</v>
      </c>
      <c r="G634" s="6" t="s">
        <v>1536</v>
      </c>
      <c r="H634" s="4" t="s">
        <v>1537</v>
      </c>
      <c r="I634" s="2" t="s">
        <v>18</v>
      </c>
    </row>
    <row r="635" spans="1:9" ht="15" customHeight="1" x14ac:dyDescent="0.55000000000000004">
      <c r="A635" s="6" t="s">
        <v>1538</v>
      </c>
      <c r="B635" s="4" t="s">
        <v>1539</v>
      </c>
      <c r="C635" s="6" t="s">
        <v>1538</v>
      </c>
      <c r="D635" s="4" t="s">
        <v>1539</v>
      </c>
      <c r="E635" s="6" t="s">
        <v>1538</v>
      </c>
      <c r="F635" s="4" t="str">
        <f>VLOOKUP(E635,[1]分類番号!$A$4:$B$1172,2,0)</f>
        <v>うちわ・扇子・ちょうちん製造業</v>
      </c>
      <c r="G635" s="6" t="s">
        <v>1538</v>
      </c>
      <c r="H635" s="4" t="s">
        <v>1539</v>
      </c>
      <c r="I635" s="2" t="s">
        <v>18</v>
      </c>
    </row>
    <row r="636" spans="1:9" ht="15" customHeight="1" x14ac:dyDescent="0.55000000000000004">
      <c r="A636" s="6" t="s">
        <v>1540</v>
      </c>
      <c r="B636" s="4" t="s">
        <v>1541</v>
      </c>
      <c r="C636" s="6" t="s">
        <v>1540</v>
      </c>
      <c r="D636" s="4" t="s">
        <v>1541</v>
      </c>
      <c r="E636" s="6" t="s">
        <v>1540</v>
      </c>
      <c r="F636" s="4" t="str">
        <f>VLOOKUP(E636,[1]分類番号!$A$4:$B$1172,2,0)</f>
        <v>ほうき・ブラシ製造業</v>
      </c>
      <c r="G636" s="6" t="s">
        <v>1540</v>
      </c>
      <c r="H636" s="4" t="s">
        <v>1541</v>
      </c>
      <c r="I636" s="2" t="s">
        <v>18</v>
      </c>
    </row>
    <row r="637" spans="1:9" ht="15" customHeight="1" x14ac:dyDescent="0.55000000000000004">
      <c r="A637" s="8" t="s">
        <v>1542</v>
      </c>
      <c r="B637" s="7" t="s">
        <v>1543</v>
      </c>
      <c r="C637" s="10" t="s">
        <v>1542</v>
      </c>
      <c r="D637" s="9" t="s">
        <v>1543</v>
      </c>
      <c r="E637" s="6" t="s">
        <v>1542</v>
      </c>
      <c r="F637" s="4" t="str">
        <f>VLOOKUP(E637,[1]分類番号!$A$4:$B$1172,2,0)</f>
        <v>喫煙用具製造業（貴金属・宝石製を除く。）</v>
      </c>
      <c r="G637" s="10" t="s">
        <v>1542</v>
      </c>
      <c r="H637" s="9" t="s">
        <v>1543</v>
      </c>
      <c r="I637" s="2" t="s">
        <v>473</v>
      </c>
    </row>
    <row r="638" spans="1:9" ht="15" customHeight="1" x14ac:dyDescent="0.55000000000000004">
      <c r="A638" s="8" t="s">
        <v>1544</v>
      </c>
      <c r="B638" s="7" t="s">
        <v>1545</v>
      </c>
      <c r="C638" s="10" t="s">
        <v>1544</v>
      </c>
      <c r="D638" s="9" t="s">
        <v>1545</v>
      </c>
      <c r="E638" s="10" t="s">
        <v>1544</v>
      </c>
      <c r="F638" s="9" t="str">
        <f>VLOOKUP(E638,[1]分類番号!$A$4:$B$1172,2,0)</f>
        <v>その他の生活雑貨製品製造業</v>
      </c>
      <c r="G638" s="10" t="s">
        <v>1544</v>
      </c>
      <c r="H638" s="9" t="s">
        <v>1545</v>
      </c>
      <c r="I638" s="2" t="s">
        <v>473</v>
      </c>
    </row>
    <row r="639" spans="1:9" ht="15" customHeight="1" x14ac:dyDescent="0.55000000000000004">
      <c r="A639" s="6" t="s">
        <v>1546</v>
      </c>
      <c r="B639" s="4" t="s">
        <v>1547</v>
      </c>
      <c r="C639" s="6" t="s">
        <v>1546</v>
      </c>
      <c r="D639" s="4" t="s">
        <v>1547</v>
      </c>
      <c r="E639" s="6" t="s">
        <v>1546</v>
      </c>
      <c r="F639" s="4" t="str">
        <f>VLOOKUP(E639,[1]分類番号!$A$4:$B$1172,2,0)</f>
        <v>煙火製造業</v>
      </c>
      <c r="G639" s="6" t="s">
        <v>1546</v>
      </c>
      <c r="H639" s="4" t="s">
        <v>1547</v>
      </c>
      <c r="I639" s="2" t="s">
        <v>18</v>
      </c>
    </row>
    <row r="640" spans="1:9" ht="15" customHeight="1" x14ac:dyDescent="0.55000000000000004">
      <c r="A640" s="6" t="s">
        <v>1548</v>
      </c>
      <c r="B640" s="4" t="s">
        <v>1549</v>
      </c>
      <c r="C640" s="6" t="s">
        <v>1548</v>
      </c>
      <c r="D640" s="4" t="s">
        <v>1549</v>
      </c>
      <c r="E640" s="6" t="s">
        <v>1548</v>
      </c>
      <c r="F640" s="4" t="str">
        <f>VLOOKUP(E640,[1]分類番号!$A$4:$B$1172,2,0)</f>
        <v>看板・標識機製造業</v>
      </c>
      <c r="G640" s="6" t="s">
        <v>1548</v>
      </c>
      <c r="H640" s="4" t="s">
        <v>1549</v>
      </c>
      <c r="I640" s="2" t="s">
        <v>18</v>
      </c>
    </row>
    <row r="641" spans="1:9" ht="15" customHeight="1" x14ac:dyDescent="0.55000000000000004">
      <c r="A641" s="11" t="s">
        <v>1550</v>
      </c>
      <c r="B641" s="4" t="s">
        <v>1551</v>
      </c>
      <c r="C641" s="11" t="s">
        <v>1550</v>
      </c>
      <c r="D641" s="4" t="s">
        <v>1551</v>
      </c>
      <c r="E641" s="11" t="s">
        <v>1550</v>
      </c>
      <c r="F641" s="4" t="str">
        <f>VLOOKUP(E641,[1]分類番号!$A$4:$B$1172,2,0)</f>
        <v>パレット製造業</v>
      </c>
      <c r="G641" s="11" t="s">
        <v>1550</v>
      </c>
      <c r="H641" s="4" t="s">
        <v>1551</v>
      </c>
      <c r="I641" s="2" t="s">
        <v>18</v>
      </c>
    </row>
    <row r="642" spans="1:9" ht="15" customHeight="1" x14ac:dyDescent="0.55000000000000004">
      <c r="A642" s="6" t="s">
        <v>1552</v>
      </c>
      <c r="B642" s="4" t="s">
        <v>1553</v>
      </c>
      <c r="C642" s="6" t="s">
        <v>1552</v>
      </c>
      <c r="D642" s="4" t="s">
        <v>1553</v>
      </c>
      <c r="E642" s="6" t="s">
        <v>1552</v>
      </c>
      <c r="F642" s="4" t="str">
        <f>VLOOKUP(E642,[1]分類番号!$A$4:$B$1172,2,0)</f>
        <v>モデル・模型製造業</v>
      </c>
      <c r="G642" s="6" t="s">
        <v>1552</v>
      </c>
      <c r="H642" s="4" t="s">
        <v>1553</v>
      </c>
      <c r="I642" s="2" t="s">
        <v>18</v>
      </c>
    </row>
    <row r="643" spans="1:9" ht="15" customHeight="1" x14ac:dyDescent="0.55000000000000004">
      <c r="A643" s="8" t="s">
        <v>1554</v>
      </c>
      <c r="B643" s="7" t="s">
        <v>1555</v>
      </c>
      <c r="C643" s="10" t="s">
        <v>1554</v>
      </c>
      <c r="D643" s="9" t="s">
        <v>1555</v>
      </c>
      <c r="E643" s="10" t="s">
        <v>1554</v>
      </c>
      <c r="F643" s="9" t="str">
        <f>VLOOKUP(E643,[1]分類番号!$A$4:$B$1172,2,0)</f>
        <v>工業用模型製造業</v>
      </c>
      <c r="G643" s="10" t="s">
        <v>1554</v>
      </c>
      <c r="H643" s="9" t="s">
        <v>1555</v>
      </c>
      <c r="I643" s="2" t="s">
        <v>473</v>
      </c>
    </row>
    <row r="644" spans="1:9" ht="15" customHeight="1" x14ac:dyDescent="0.55000000000000004">
      <c r="A644" s="8" t="s">
        <v>184</v>
      </c>
      <c r="B644" s="7" t="s">
        <v>1556</v>
      </c>
      <c r="C644" s="10" t="s">
        <v>184</v>
      </c>
      <c r="D644" s="9" t="s">
        <v>1556</v>
      </c>
      <c r="E644" s="10" t="s">
        <v>184</v>
      </c>
      <c r="F644" s="9" t="str">
        <f>VLOOKUP(E644,[1]分類番号!$A$4:$B$1172,2,0)</f>
        <v>情報記録物製造業（新聞、書籍等の印刷物を除く。）</v>
      </c>
      <c r="G644" s="10" t="s">
        <v>184</v>
      </c>
      <c r="H644" s="9" t="s">
        <v>1556</v>
      </c>
      <c r="I644" s="2" t="s">
        <v>473</v>
      </c>
    </row>
    <row r="645" spans="1:9" ht="15" customHeight="1" x14ac:dyDescent="0.55000000000000004">
      <c r="A645" s="8" t="s">
        <v>1557</v>
      </c>
      <c r="B645" s="7" t="s">
        <v>1558</v>
      </c>
      <c r="C645" s="6" t="s">
        <v>1557</v>
      </c>
      <c r="D645" s="4" t="s">
        <v>1558</v>
      </c>
      <c r="E645" s="6" t="s">
        <v>1557</v>
      </c>
      <c r="F645" s="4" t="str">
        <f>VLOOKUP(E645,[1]分類番号!$A$4:$B$1172,2,0)</f>
        <v>眼鏡製造業（枠を含む。）</v>
      </c>
      <c r="G645" s="10" t="s">
        <v>1557</v>
      </c>
      <c r="H645" s="9" t="s">
        <v>1558</v>
      </c>
      <c r="I645" s="2" t="s">
        <v>473</v>
      </c>
    </row>
    <row r="646" spans="1:9" ht="15" customHeight="1" x14ac:dyDescent="0.55000000000000004">
      <c r="A646" s="6" t="s">
        <v>1559</v>
      </c>
      <c r="B646" s="4" t="s">
        <v>1560</v>
      </c>
      <c r="C646" s="6" t="s">
        <v>1559</v>
      </c>
      <c r="D646" s="4" t="s">
        <v>1560</v>
      </c>
      <c r="E646" s="6" t="s">
        <v>1559</v>
      </c>
      <c r="F646" s="4" t="str">
        <f>VLOOKUP(E646,[1]分類番号!$A$4:$B$1172,2,0)</f>
        <v>他に分類されないその他の製造業</v>
      </c>
      <c r="G646" s="6" t="s">
        <v>1559</v>
      </c>
      <c r="H646" s="4" t="s">
        <v>1560</v>
      </c>
      <c r="I646" s="2" t="s">
        <v>18</v>
      </c>
    </row>
    <row r="647" spans="1:9" ht="15" customHeight="1" x14ac:dyDescent="0.55000000000000004">
      <c r="A647" s="6" t="s">
        <v>1561</v>
      </c>
      <c r="B647" s="4" t="s">
        <v>1562</v>
      </c>
      <c r="C647" s="6" t="s">
        <v>1561</v>
      </c>
      <c r="D647" s="4" t="s">
        <v>1562</v>
      </c>
      <c r="E647" s="6" t="s">
        <v>1561</v>
      </c>
      <c r="F647" s="4" t="str">
        <f>VLOOKUP(E647,[1]分類番号!$A$4:$B$1172,2,0)</f>
        <v>発電業</v>
      </c>
      <c r="G647" s="6" t="s">
        <v>1561</v>
      </c>
      <c r="H647" s="4" t="s">
        <v>1562</v>
      </c>
      <c r="I647" s="2" t="s">
        <v>18</v>
      </c>
    </row>
    <row r="648" spans="1:9" ht="15" customHeight="1" x14ac:dyDescent="0.55000000000000004">
      <c r="A648" s="6" t="s">
        <v>1563</v>
      </c>
      <c r="B648" s="4" t="s">
        <v>1564</v>
      </c>
      <c r="C648" s="6" t="s">
        <v>1563</v>
      </c>
      <c r="D648" s="4" t="s">
        <v>1564</v>
      </c>
      <c r="E648" s="6" t="s">
        <v>1563</v>
      </c>
      <c r="F648" s="4" t="str">
        <f>VLOOKUP(E648,[1]分類番号!$A$4:$B$1172,2,0)</f>
        <v>送配電業</v>
      </c>
      <c r="G648" s="6" t="s">
        <v>1563</v>
      </c>
      <c r="H648" s="4" t="s">
        <v>1564</v>
      </c>
      <c r="I648" s="2" t="s">
        <v>18</v>
      </c>
    </row>
    <row r="649" spans="1:9" ht="15" customHeight="1" x14ac:dyDescent="0.55000000000000004">
      <c r="A649" s="6">
        <v>3313</v>
      </c>
      <c r="B649" s="4" t="s">
        <v>1565</v>
      </c>
      <c r="C649" s="6">
        <v>3313</v>
      </c>
      <c r="D649" s="4" t="s">
        <v>1565</v>
      </c>
      <c r="E649" s="6">
        <v>3313</v>
      </c>
      <c r="F649" s="4" t="str">
        <f>VLOOKUP(E649,[1]分類番号!$A$4:$B$1172,2,0)</f>
        <v>電気小売業</v>
      </c>
      <c r="G649" s="6">
        <v>3313</v>
      </c>
      <c r="H649" s="4" t="s">
        <v>1565</v>
      </c>
      <c r="I649" s="2" t="s">
        <v>18</v>
      </c>
    </row>
    <row r="650" spans="1:9" ht="15" customHeight="1" x14ac:dyDescent="0.55000000000000004">
      <c r="A650" s="6">
        <v>3314</v>
      </c>
      <c r="B650" s="4" t="s">
        <v>1566</v>
      </c>
      <c r="C650" s="6">
        <v>3314</v>
      </c>
      <c r="D650" s="4" t="s">
        <v>1566</v>
      </c>
      <c r="E650" s="6">
        <v>3314</v>
      </c>
      <c r="F650" s="4" t="str">
        <f>VLOOKUP(E650,[1]分類番号!$A$4:$B$1172,2,0)</f>
        <v>電気卸供給業</v>
      </c>
      <c r="G650" s="6">
        <v>3314</v>
      </c>
      <c r="H650" s="4" t="s">
        <v>1566</v>
      </c>
      <c r="I650" s="2" t="s">
        <v>18</v>
      </c>
    </row>
    <row r="651" spans="1:9" ht="15" customHeight="1" x14ac:dyDescent="0.55000000000000004">
      <c r="A651" s="8" t="s">
        <v>1567</v>
      </c>
      <c r="B651" s="7" t="s">
        <v>1568</v>
      </c>
      <c r="C651" s="10" t="s">
        <v>1567</v>
      </c>
      <c r="D651" s="9" t="s">
        <v>1568</v>
      </c>
      <c r="E651" s="10" t="s">
        <v>1567</v>
      </c>
      <c r="F651" s="9" t="str">
        <f>VLOOKUP(E651,[1]分類番号!$A$4:$B$1172,2,0)</f>
        <v>ガス製造業</v>
      </c>
      <c r="G651" s="10" t="s">
        <v>1567</v>
      </c>
      <c r="H651" s="9" t="s">
        <v>1568</v>
      </c>
      <c r="I651" s="2" t="s">
        <v>473</v>
      </c>
    </row>
    <row r="652" spans="1:9" ht="15" customHeight="1" x14ac:dyDescent="0.55000000000000004">
      <c r="A652" s="6" t="s">
        <v>1569</v>
      </c>
      <c r="B652" s="4" t="s">
        <v>1570</v>
      </c>
      <c r="C652" s="6" t="s">
        <v>1569</v>
      </c>
      <c r="D652" s="4" t="s">
        <v>1570</v>
      </c>
      <c r="E652" s="6" t="s">
        <v>1569</v>
      </c>
      <c r="F652" s="4" t="str">
        <f>VLOOKUP(E652,[1]分類番号!$A$4:$B$1172,2,0)</f>
        <v>ガス導管業</v>
      </c>
      <c r="G652" s="6" t="s">
        <v>1569</v>
      </c>
      <c r="H652" s="4" t="s">
        <v>1570</v>
      </c>
      <c r="I652" s="2" t="s">
        <v>18</v>
      </c>
    </row>
    <row r="653" spans="1:9" ht="15" customHeight="1" x14ac:dyDescent="0.55000000000000004">
      <c r="A653" s="8">
        <v>3413</v>
      </c>
      <c r="B653" s="7" t="s">
        <v>1571</v>
      </c>
      <c r="C653" s="10">
        <v>3413</v>
      </c>
      <c r="D653" s="9" t="s">
        <v>1571</v>
      </c>
      <c r="E653" s="10">
        <v>3413</v>
      </c>
      <c r="F653" s="9" t="str">
        <f>VLOOKUP(E653,[1]分類番号!$A$4:$B$1172,2,0)</f>
        <v>ガス小売業</v>
      </c>
      <c r="G653" s="10">
        <v>3413</v>
      </c>
      <c r="H653" s="9" t="s">
        <v>1571</v>
      </c>
      <c r="I653" s="2" t="s">
        <v>473</v>
      </c>
    </row>
    <row r="654" spans="1:9" ht="15" customHeight="1" x14ac:dyDescent="0.55000000000000004">
      <c r="A654" s="6" t="s">
        <v>1572</v>
      </c>
      <c r="B654" s="4" t="s">
        <v>1573</v>
      </c>
      <c r="C654" s="6" t="s">
        <v>1572</v>
      </c>
      <c r="D654" s="4" t="s">
        <v>1573</v>
      </c>
      <c r="E654" s="6" t="s">
        <v>1572</v>
      </c>
      <c r="F654" s="4" t="str">
        <f>VLOOKUP(E654,[1]分類番号!$A$4:$B$1172,2,0)</f>
        <v>熱供給業</v>
      </c>
      <c r="G654" s="6" t="s">
        <v>1572</v>
      </c>
      <c r="H654" s="4" t="s">
        <v>1573</v>
      </c>
      <c r="I654" s="2" t="s">
        <v>18</v>
      </c>
    </row>
    <row r="655" spans="1:9" ht="15" customHeight="1" x14ac:dyDescent="0.55000000000000004">
      <c r="A655" s="6" t="s">
        <v>185</v>
      </c>
      <c r="B655" s="4" t="s">
        <v>1574</v>
      </c>
      <c r="C655" s="6" t="s">
        <v>185</v>
      </c>
      <c r="D655" s="4" t="s">
        <v>1574</v>
      </c>
      <c r="E655" s="6" t="s">
        <v>185</v>
      </c>
      <c r="F655" s="4" t="str">
        <f>VLOOKUP(E655,[1]分類番号!$A$4:$B$1172,2,0)</f>
        <v>上水道業</v>
      </c>
      <c r="G655" s="6" t="s">
        <v>185</v>
      </c>
      <c r="H655" s="4" t="s">
        <v>1574</v>
      </c>
      <c r="I655" s="2" t="s">
        <v>18</v>
      </c>
    </row>
    <row r="656" spans="1:9" ht="15" customHeight="1" x14ac:dyDescent="0.55000000000000004">
      <c r="A656" s="6" t="s">
        <v>186</v>
      </c>
      <c r="B656" s="4" t="s">
        <v>1575</v>
      </c>
      <c r="C656" s="6" t="s">
        <v>186</v>
      </c>
      <c r="D656" s="4" t="s">
        <v>1575</v>
      </c>
      <c r="E656" s="6" t="s">
        <v>186</v>
      </c>
      <c r="F656" s="4" t="str">
        <f>VLOOKUP(E656,[1]分類番号!$A$4:$B$1172,2,0)</f>
        <v>工業用水道業</v>
      </c>
      <c r="G656" s="6" t="s">
        <v>186</v>
      </c>
      <c r="H656" s="4" t="s">
        <v>1575</v>
      </c>
      <c r="I656" s="2" t="s">
        <v>18</v>
      </c>
    </row>
    <row r="657" spans="1:9" ht="15" customHeight="1" x14ac:dyDescent="0.55000000000000004">
      <c r="A657" s="6" t="s">
        <v>187</v>
      </c>
      <c r="B657" s="4" t="s">
        <v>1576</v>
      </c>
      <c r="C657" s="6" t="s">
        <v>187</v>
      </c>
      <c r="D657" s="4" t="s">
        <v>1576</v>
      </c>
      <c r="E657" s="6" t="s">
        <v>187</v>
      </c>
      <c r="F657" s="4" t="str">
        <f>VLOOKUP(E657,[1]分類番号!$A$4:$B$1172,2,0)</f>
        <v>下水道処理施設維持管理業</v>
      </c>
      <c r="G657" s="6" t="s">
        <v>187</v>
      </c>
      <c r="H657" s="4" t="s">
        <v>1576</v>
      </c>
      <c r="I657" s="2" t="s">
        <v>18</v>
      </c>
    </row>
    <row r="658" spans="1:9" ht="15" customHeight="1" x14ac:dyDescent="0.55000000000000004">
      <c r="A658" s="6" t="s">
        <v>188</v>
      </c>
      <c r="B658" s="4" t="s">
        <v>1577</v>
      </c>
      <c r="C658" s="6" t="s">
        <v>188</v>
      </c>
      <c r="D658" s="4" t="s">
        <v>1577</v>
      </c>
      <c r="E658" s="6" t="s">
        <v>188</v>
      </c>
      <c r="F658" s="4" t="str">
        <f>VLOOKUP(E658,[1]分類番号!$A$4:$B$1172,2,0)</f>
        <v>下水道管路施設維持管理業</v>
      </c>
      <c r="G658" s="6" t="s">
        <v>188</v>
      </c>
      <c r="H658" s="4" t="s">
        <v>1577</v>
      </c>
      <c r="I658" s="2" t="s">
        <v>18</v>
      </c>
    </row>
    <row r="659" spans="1:9" ht="15" customHeight="1" x14ac:dyDescent="0.55000000000000004">
      <c r="A659" s="6" t="s">
        <v>189</v>
      </c>
      <c r="B659" s="4" t="s">
        <v>1578</v>
      </c>
      <c r="C659" s="6" t="s">
        <v>189</v>
      </c>
      <c r="D659" s="4" t="s">
        <v>1578</v>
      </c>
      <c r="E659" s="6" t="s">
        <v>189</v>
      </c>
      <c r="F659" s="4" t="str">
        <f>VLOOKUP(E659,[1]分類番号!$A$4:$B$1172,2,0)</f>
        <v>地域電気通信業（有線放送電話業を除く。）</v>
      </c>
      <c r="G659" s="6" t="s">
        <v>189</v>
      </c>
      <c r="H659" s="4" t="s">
        <v>1578</v>
      </c>
      <c r="I659" s="2" t="s">
        <v>18</v>
      </c>
    </row>
    <row r="660" spans="1:9" ht="15" customHeight="1" x14ac:dyDescent="0.55000000000000004">
      <c r="A660" s="6" t="s">
        <v>190</v>
      </c>
      <c r="B660" s="4" t="s">
        <v>1579</v>
      </c>
      <c r="C660" s="6" t="s">
        <v>190</v>
      </c>
      <c r="D660" s="4" t="s">
        <v>1579</v>
      </c>
      <c r="E660" s="6" t="s">
        <v>190</v>
      </c>
      <c r="F660" s="4" t="str">
        <f>VLOOKUP(E660,[1]分類番号!$A$4:$B$1172,2,0)</f>
        <v>長距離電気通信業</v>
      </c>
      <c r="G660" s="6" t="s">
        <v>190</v>
      </c>
      <c r="H660" s="4" t="s">
        <v>1579</v>
      </c>
      <c r="I660" s="2" t="s">
        <v>18</v>
      </c>
    </row>
    <row r="661" spans="1:9" ht="15" customHeight="1" x14ac:dyDescent="0.55000000000000004">
      <c r="A661" s="6" t="s">
        <v>191</v>
      </c>
      <c r="B661" s="4" t="s">
        <v>1580</v>
      </c>
      <c r="C661" s="6" t="s">
        <v>191</v>
      </c>
      <c r="D661" s="4" t="s">
        <v>1580</v>
      </c>
      <c r="E661" s="6" t="s">
        <v>191</v>
      </c>
      <c r="F661" s="4" t="str">
        <f>VLOOKUP(E661,[1]分類番号!$A$4:$B$1172,2,0)</f>
        <v>有線放送電話業</v>
      </c>
      <c r="G661" s="6" t="s">
        <v>191</v>
      </c>
      <c r="H661" s="4" t="s">
        <v>1580</v>
      </c>
      <c r="I661" s="2" t="s">
        <v>18</v>
      </c>
    </row>
    <row r="662" spans="1:9" ht="15" customHeight="1" x14ac:dyDescent="0.55000000000000004">
      <c r="A662" s="6" t="s">
        <v>192</v>
      </c>
      <c r="B662" s="4" t="s">
        <v>1581</v>
      </c>
      <c r="C662" s="6" t="s">
        <v>192</v>
      </c>
      <c r="D662" s="4" t="s">
        <v>1581</v>
      </c>
      <c r="E662" s="6" t="s">
        <v>192</v>
      </c>
      <c r="F662" s="4" t="str">
        <f>VLOOKUP(E662,[1]分類番号!$A$4:$B$1172,2,0)</f>
        <v>その他の固定電気通信業</v>
      </c>
      <c r="G662" s="6" t="s">
        <v>192</v>
      </c>
      <c r="H662" s="4" t="s">
        <v>1581</v>
      </c>
      <c r="I662" s="2" t="s">
        <v>18</v>
      </c>
    </row>
    <row r="663" spans="1:9" ht="15" customHeight="1" x14ac:dyDescent="0.55000000000000004">
      <c r="A663" s="6" t="s">
        <v>193</v>
      </c>
      <c r="B663" s="4" t="s">
        <v>1582</v>
      </c>
      <c r="C663" s="6" t="s">
        <v>193</v>
      </c>
      <c r="D663" s="4" t="s">
        <v>1582</v>
      </c>
      <c r="E663" s="6" t="s">
        <v>193</v>
      </c>
      <c r="F663" s="4" t="str">
        <f>VLOOKUP(E663,[1]分類番号!$A$4:$B$1172,2,0)</f>
        <v>移動電気通信業</v>
      </c>
      <c r="G663" s="6" t="s">
        <v>193</v>
      </c>
      <c r="H663" s="4" t="s">
        <v>1582</v>
      </c>
      <c r="I663" s="2" t="s">
        <v>18</v>
      </c>
    </row>
    <row r="664" spans="1:9" ht="15" customHeight="1" x14ac:dyDescent="0.55000000000000004">
      <c r="A664" s="8" t="s">
        <v>194</v>
      </c>
      <c r="B664" s="7" t="s">
        <v>1583</v>
      </c>
      <c r="C664" s="10" t="s">
        <v>194</v>
      </c>
      <c r="D664" s="9" t="s">
        <v>1583</v>
      </c>
      <c r="E664" s="10" t="s">
        <v>194</v>
      </c>
      <c r="F664" s="9" t="str">
        <f>VLOOKUP(E664,[1]分類番号!$A$4:$B$1172,2,0)</f>
        <v>電気通信に附帯するサービス業</v>
      </c>
      <c r="G664" s="6" t="s">
        <v>194</v>
      </c>
      <c r="H664" s="4" t="s">
        <v>1583</v>
      </c>
      <c r="I664" s="2" t="s">
        <v>18</v>
      </c>
    </row>
    <row r="665" spans="1:9" ht="15" customHeight="1" x14ac:dyDescent="0.55000000000000004">
      <c r="A665" s="6" t="s">
        <v>195</v>
      </c>
      <c r="B665" s="4" t="s">
        <v>1584</v>
      </c>
      <c r="C665" s="6" t="s">
        <v>195</v>
      </c>
      <c r="D665" s="4" t="s">
        <v>1584</v>
      </c>
      <c r="E665" s="6" t="s">
        <v>195</v>
      </c>
      <c r="F665" s="4" t="str">
        <f>VLOOKUP(E665,[1]分類番号!$A$4:$B$1172,2,0)</f>
        <v>テレビジョン放送業（衛星放送業を除く。）</v>
      </c>
      <c r="G665" s="6" t="s">
        <v>195</v>
      </c>
      <c r="H665" s="4" t="s">
        <v>1584</v>
      </c>
      <c r="I665" s="2" t="s">
        <v>18</v>
      </c>
    </row>
    <row r="666" spans="1:9" ht="15" customHeight="1" x14ac:dyDescent="0.55000000000000004">
      <c r="A666" s="8" t="s">
        <v>196</v>
      </c>
      <c r="B666" s="7" t="s">
        <v>1585</v>
      </c>
      <c r="C666" s="10" t="s">
        <v>196</v>
      </c>
      <c r="D666" s="9" t="s">
        <v>1585</v>
      </c>
      <c r="E666" s="10" t="s">
        <v>196</v>
      </c>
      <c r="F666" s="9" t="str">
        <f>VLOOKUP(E666,[1]分類番号!$A$4:$B$1172,2,0)</f>
        <v>ラジオ放送業（衛星放送業を除く。）</v>
      </c>
      <c r="G666" s="10" t="s">
        <v>196</v>
      </c>
      <c r="H666" s="9" t="s">
        <v>1585</v>
      </c>
      <c r="I666" s="2" t="s">
        <v>473</v>
      </c>
    </row>
    <row r="667" spans="1:9" ht="15" customHeight="1" x14ac:dyDescent="0.55000000000000004">
      <c r="A667" s="6" t="s">
        <v>197</v>
      </c>
      <c r="B667" s="4" t="s">
        <v>1586</v>
      </c>
      <c r="C667" s="6" t="s">
        <v>197</v>
      </c>
      <c r="D667" s="4" t="s">
        <v>1586</v>
      </c>
      <c r="E667" s="6" t="s">
        <v>197</v>
      </c>
      <c r="F667" s="4" t="str">
        <f>VLOOKUP(E667,[1]分類番号!$A$4:$B$1172,2,0)</f>
        <v>衛星放送業</v>
      </c>
      <c r="G667" s="6" t="s">
        <v>197</v>
      </c>
      <c r="H667" s="4" t="s">
        <v>1586</v>
      </c>
      <c r="I667" s="2" t="s">
        <v>18</v>
      </c>
    </row>
    <row r="668" spans="1:9" ht="15" customHeight="1" x14ac:dyDescent="0.55000000000000004">
      <c r="A668" s="6" t="s">
        <v>198</v>
      </c>
      <c r="B668" s="4" t="s">
        <v>1587</v>
      </c>
      <c r="C668" s="6" t="s">
        <v>198</v>
      </c>
      <c r="D668" s="4" t="s">
        <v>1587</v>
      </c>
      <c r="E668" s="6" t="s">
        <v>198</v>
      </c>
      <c r="F668" s="4" t="str">
        <f>VLOOKUP(E668,[1]分類番号!$A$4:$B$1172,2,0)</f>
        <v>その他の民間放送業</v>
      </c>
      <c r="G668" s="6" t="s">
        <v>198</v>
      </c>
      <c r="H668" s="4" t="s">
        <v>1587</v>
      </c>
      <c r="I668" s="2" t="s">
        <v>18</v>
      </c>
    </row>
    <row r="669" spans="1:9" ht="15" customHeight="1" x14ac:dyDescent="0.55000000000000004">
      <c r="A669" s="6" t="s">
        <v>199</v>
      </c>
      <c r="B669" s="4" t="s">
        <v>1588</v>
      </c>
      <c r="C669" s="6" t="s">
        <v>199</v>
      </c>
      <c r="D669" s="4" t="s">
        <v>1588</v>
      </c>
      <c r="E669" s="6" t="s">
        <v>199</v>
      </c>
      <c r="F669" s="4" t="str">
        <f>VLOOKUP(E669,[1]分類番号!$A$4:$B$1172,2,0)</f>
        <v>有線テレビジョン放送業</v>
      </c>
      <c r="G669" s="6" t="s">
        <v>199</v>
      </c>
      <c r="H669" s="4" t="s">
        <v>1588</v>
      </c>
      <c r="I669" s="2" t="s">
        <v>18</v>
      </c>
    </row>
    <row r="670" spans="1:9" ht="15" customHeight="1" x14ac:dyDescent="0.55000000000000004">
      <c r="A670" s="6" t="s">
        <v>200</v>
      </c>
      <c r="B670" s="4" t="s">
        <v>1589</v>
      </c>
      <c r="C670" s="6" t="s">
        <v>200</v>
      </c>
      <c r="D670" s="4" t="s">
        <v>1589</v>
      </c>
      <c r="E670" s="6" t="s">
        <v>200</v>
      </c>
      <c r="F670" s="4" t="str">
        <f>VLOOKUP(E670,[1]分類番号!$A$4:$B$1172,2,0)</f>
        <v>有線ラジオ放送業</v>
      </c>
      <c r="G670" s="6" t="s">
        <v>200</v>
      </c>
      <c r="H670" s="4" t="s">
        <v>1589</v>
      </c>
      <c r="I670" s="2" t="s">
        <v>18</v>
      </c>
    </row>
    <row r="671" spans="1:9" ht="15" customHeight="1" x14ac:dyDescent="0.55000000000000004">
      <c r="A671" s="6" t="s">
        <v>467</v>
      </c>
      <c r="B671" s="4" t="s">
        <v>1590</v>
      </c>
      <c r="C671" s="6" t="s">
        <v>467</v>
      </c>
      <c r="D671" s="4" t="s">
        <v>1590</v>
      </c>
      <c r="E671" s="6" t="s">
        <v>467</v>
      </c>
      <c r="F671" s="4" t="str">
        <f>VLOOKUP(E671,[1]分類番号!$A$4:$B$1172,2,0)</f>
        <v>受託開発ソフトウェア業</v>
      </c>
      <c r="G671" s="6" t="s">
        <v>467</v>
      </c>
      <c r="H671" s="4" t="s">
        <v>1590</v>
      </c>
      <c r="I671" s="2" t="s">
        <v>18</v>
      </c>
    </row>
    <row r="672" spans="1:9" ht="15" customHeight="1" x14ac:dyDescent="0.55000000000000004">
      <c r="A672" s="6" t="s">
        <v>468</v>
      </c>
      <c r="B672" s="4" t="s">
        <v>1591</v>
      </c>
      <c r="C672" s="6" t="s">
        <v>468</v>
      </c>
      <c r="D672" s="4" t="s">
        <v>1591</v>
      </c>
      <c r="E672" s="6" t="s">
        <v>468</v>
      </c>
      <c r="F672" s="4" t="str">
        <f>VLOOKUP(E672,[1]分類番号!$A$4:$B$1172,2,0)</f>
        <v>組込みソフトウェア業</v>
      </c>
      <c r="G672" s="6" t="s">
        <v>468</v>
      </c>
      <c r="H672" s="4" t="s">
        <v>1591</v>
      </c>
      <c r="I672" s="2" t="s">
        <v>18</v>
      </c>
    </row>
    <row r="673" spans="1:9" ht="15" customHeight="1" x14ac:dyDescent="0.55000000000000004">
      <c r="A673" s="6" t="s">
        <v>469</v>
      </c>
      <c r="B673" s="4" t="s">
        <v>1592</v>
      </c>
      <c r="C673" s="6" t="s">
        <v>469</v>
      </c>
      <c r="D673" s="4" t="s">
        <v>1592</v>
      </c>
      <c r="E673" s="6" t="s">
        <v>469</v>
      </c>
      <c r="F673" s="4" t="str">
        <f>VLOOKUP(E673,[1]分類番号!$A$4:$B$1172,2,0)</f>
        <v>パッケージソフトウェア業</v>
      </c>
      <c r="G673" s="6" t="s">
        <v>469</v>
      </c>
      <c r="H673" s="4" t="s">
        <v>1592</v>
      </c>
      <c r="I673" s="2" t="s">
        <v>18</v>
      </c>
    </row>
    <row r="674" spans="1:9" ht="15" customHeight="1" x14ac:dyDescent="0.55000000000000004">
      <c r="A674" s="6" t="s">
        <v>201</v>
      </c>
      <c r="B674" s="4" t="s">
        <v>1593</v>
      </c>
      <c r="C674" s="6" t="s">
        <v>201</v>
      </c>
      <c r="D674" s="4" t="s">
        <v>1593</v>
      </c>
      <c r="E674" s="6" t="s">
        <v>201</v>
      </c>
      <c r="F674" s="4" t="str">
        <f>VLOOKUP(E674,[1]分類番号!$A$4:$B$1172,2,0)</f>
        <v>ゲームソフトウェア業</v>
      </c>
      <c r="G674" s="6" t="s">
        <v>201</v>
      </c>
      <c r="H674" s="4" t="s">
        <v>1593</v>
      </c>
      <c r="I674" s="2" t="s">
        <v>18</v>
      </c>
    </row>
    <row r="675" spans="1:9" ht="15" customHeight="1" x14ac:dyDescent="0.55000000000000004">
      <c r="A675" s="6" t="s">
        <v>470</v>
      </c>
      <c r="B675" s="4" t="s">
        <v>1594</v>
      </c>
      <c r="C675" s="6" t="s">
        <v>470</v>
      </c>
      <c r="D675" s="4" t="s">
        <v>1594</v>
      </c>
      <c r="E675" s="6" t="s">
        <v>470</v>
      </c>
      <c r="F675" s="4" t="str">
        <f>VLOOKUP(E675,[1]分類番号!$A$4:$B$1172,2,0)</f>
        <v>情報処理サービス業</v>
      </c>
      <c r="G675" s="6" t="s">
        <v>470</v>
      </c>
      <c r="H675" s="4" t="s">
        <v>1594</v>
      </c>
      <c r="I675" s="2" t="s">
        <v>18</v>
      </c>
    </row>
    <row r="676" spans="1:9" ht="15" customHeight="1" x14ac:dyDescent="0.55000000000000004">
      <c r="A676" s="6" t="s">
        <v>471</v>
      </c>
      <c r="B676" s="4" t="s">
        <v>1595</v>
      </c>
      <c r="C676" s="6" t="s">
        <v>471</v>
      </c>
      <c r="D676" s="4" t="s">
        <v>1595</v>
      </c>
      <c r="E676" s="6" t="s">
        <v>471</v>
      </c>
      <c r="F676" s="4" t="str">
        <f>VLOOKUP(E676,[1]分類番号!$A$4:$B$1172,2,0)</f>
        <v>情報提供サービス業</v>
      </c>
      <c r="G676" s="6" t="s">
        <v>471</v>
      </c>
      <c r="H676" s="4" t="s">
        <v>1595</v>
      </c>
      <c r="I676" s="2" t="s">
        <v>18</v>
      </c>
    </row>
    <row r="677" spans="1:9" ht="15" customHeight="1" x14ac:dyDescent="0.55000000000000004">
      <c r="A677" s="6" t="s">
        <v>202</v>
      </c>
      <c r="B677" s="4" t="s">
        <v>1596</v>
      </c>
      <c r="C677" s="10" t="s">
        <v>202</v>
      </c>
      <c r="D677" s="9" t="s">
        <v>1596</v>
      </c>
      <c r="E677" s="6" t="s">
        <v>202</v>
      </c>
      <c r="F677" s="4" t="str">
        <f>VLOOKUP(E677,[1]分類番号!$A$4:$B$1172,2,0)</f>
        <v>市場調査・世論調査・社会調査業</v>
      </c>
      <c r="G677" s="10" t="s">
        <v>202</v>
      </c>
      <c r="H677" s="9" t="s">
        <v>1596</v>
      </c>
      <c r="I677" s="2" t="s">
        <v>473</v>
      </c>
    </row>
    <row r="678" spans="1:9" ht="15" customHeight="1" x14ac:dyDescent="0.55000000000000004">
      <c r="A678" s="6" t="s">
        <v>1597</v>
      </c>
      <c r="B678" s="4" t="s">
        <v>1598</v>
      </c>
      <c r="C678" s="6" t="s">
        <v>1597</v>
      </c>
      <c r="D678" s="4" t="s">
        <v>1598</v>
      </c>
      <c r="E678" s="6" t="s">
        <v>1597</v>
      </c>
      <c r="F678" s="4" t="str">
        <f>VLOOKUP(E678,[1]分類番号!$A$4:$B$1172,2,0)</f>
        <v>その他の情報処理・提供サービス業</v>
      </c>
      <c r="G678" s="6" t="s">
        <v>1597</v>
      </c>
      <c r="H678" s="4" t="s">
        <v>1598</v>
      </c>
      <c r="I678" s="2" t="s">
        <v>18</v>
      </c>
    </row>
    <row r="679" spans="1:9" ht="15" customHeight="1" x14ac:dyDescent="0.55000000000000004">
      <c r="A679" s="6" t="s">
        <v>1599</v>
      </c>
      <c r="B679" s="4" t="s">
        <v>1600</v>
      </c>
      <c r="C679" s="6" t="s">
        <v>1599</v>
      </c>
      <c r="D679" s="4" t="s">
        <v>1600</v>
      </c>
      <c r="E679" s="6" t="s">
        <v>1599</v>
      </c>
      <c r="F679" s="4" t="str">
        <f>VLOOKUP(E679,[1]分類番号!$A$4:$B$1172,2,0)</f>
        <v>ポータルサイト・サーバ運営業</v>
      </c>
      <c r="G679" s="6" t="s">
        <v>1599</v>
      </c>
      <c r="H679" s="4" t="s">
        <v>1600</v>
      </c>
      <c r="I679" s="2" t="s">
        <v>18</v>
      </c>
    </row>
    <row r="680" spans="1:9" ht="15" customHeight="1" x14ac:dyDescent="0.55000000000000004">
      <c r="A680" s="6" t="s">
        <v>1601</v>
      </c>
      <c r="B680" s="4" t="s">
        <v>1602</v>
      </c>
      <c r="C680" s="6" t="s">
        <v>1601</v>
      </c>
      <c r="D680" s="4" t="s">
        <v>1602</v>
      </c>
      <c r="E680" s="6" t="s">
        <v>1601</v>
      </c>
      <c r="F680" s="4" t="str">
        <f>VLOOKUP(E680,[1]分類番号!$A$4:$B$1172,2,0)</f>
        <v>アプリケーション・サービス・コンテンツ・プロバイダ</v>
      </c>
      <c r="G680" s="6" t="s">
        <v>1601</v>
      </c>
      <c r="H680" s="4" t="s">
        <v>1602</v>
      </c>
      <c r="I680" s="2" t="s">
        <v>18</v>
      </c>
    </row>
    <row r="681" spans="1:9" ht="15" customHeight="1" x14ac:dyDescent="0.55000000000000004">
      <c r="A681" s="6" t="s">
        <v>1603</v>
      </c>
      <c r="B681" s="4" t="s">
        <v>1604</v>
      </c>
      <c r="C681" s="6" t="s">
        <v>1603</v>
      </c>
      <c r="D681" s="4" t="s">
        <v>1604</v>
      </c>
      <c r="E681" s="6" t="s">
        <v>1603</v>
      </c>
      <c r="F681" s="4" t="str">
        <f>VLOOKUP(E681,[1]分類番号!$A$4:$B$1172,2,0)</f>
        <v>インターネット利用サポート業</v>
      </c>
      <c r="G681" s="6" t="s">
        <v>1603</v>
      </c>
      <c r="H681" s="4" t="s">
        <v>1604</v>
      </c>
      <c r="I681" s="2" t="s">
        <v>18</v>
      </c>
    </row>
    <row r="682" spans="1:9" ht="15" customHeight="1" x14ac:dyDescent="0.55000000000000004">
      <c r="A682" s="8" t="s">
        <v>203</v>
      </c>
      <c r="B682" s="7" t="s">
        <v>1605</v>
      </c>
      <c r="C682" s="10" t="s">
        <v>203</v>
      </c>
      <c r="D682" s="9" t="s">
        <v>1605</v>
      </c>
      <c r="E682" s="10" t="s">
        <v>203</v>
      </c>
      <c r="F682" s="9" t="str">
        <f>VLOOKUP(E682,[1]分類番号!$A$4:$B$1172,2,0)</f>
        <v>映画・ビデオ制作業（テレビジョン番組制作業、アニメーション制作業を除く。）</v>
      </c>
      <c r="G682" s="10" t="s">
        <v>203</v>
      </c>
      <c r="H682" s="9" t="s">
        <v>1605</v>
      </c>
      <c r="I682" s="2" t="s">
        <v>473</v>
      </c>
    </row>
    <row r="683" spans="1:9" ht="15" customHeight="1" x14ac:dyDescent="0.55000000000000004">
      <c r="A683" s="8" t="s">
        <v>204</v>
      </c>
      <c r="B683" s="7" t="s">
        <v>1606</v>
      </c>
      <c r="C683" s="10" t="s">
        <v>204</v>
      </c>
      <c r="D683" s="9" t="s">
        <v>1606</v>
      </c>
      <c r="E683" s="10" t="s">
        <v>204</v>
      </c>
      <c r="F683" s="9" t="str">
        <f>VLOOKUP(E683,[1]分類番号!$A$4:$B$1172,2,0)</f>
        <v>テレビジョン番組制作業（アニメーション制作業を除く。）</v>
      </c>
      <c r="G683" s="10" t="s">
        <v>204</v>
      </c>
      <c r="H683" s="9" t="s">
        <v>1606</v>
      </c>
      <c r="I683" s="2" t="s">
        <v>473</v>
      </c>
    </row>
    <row r="684" spans="1:9" ht="15" customHeight="1" x14ac:dyDescent="0.55000000000000004">
      <c r="A684" s="6" t="s">
        <v>205</v>
      </c>
      <c r="B684" s="4" t="s">
        <v>1607</v>
      </c>
      <c r="C684" s="6" t="s">
        <v>205</v>
      </c>
      <c r="D684" s="4" t="s">
        <v>1607</v>
      </c>
      <c r="E684" s="6" t="s">
        <v>205</v>
      </c>
      <c r="F684" s="4" t="str">
        <f>VLOOKUP(E684,[1]分類番号!$A$4:$B$1172,2,0)</f>
        <v>アニメーション制作業</v>
      </c>
      <c r="G684" s="6" t="s">
        <v>205</v>
      </c>
      <c r="H684" s="4" t="s">
        <v>1607</v>
      </c>
      <c r="I684" s="2" t="s">
        <v>18</v>
      </c>
    </row>
    <row r="685" spans="1:9" ht="15" customHeight="1" x14ac:dyDescent="0.55000000000000004">
      <c r="A685" s="8" t="s">
        <v>206</v>
      </c>
      <c r="B685" s="7" t="s">
        <v>1608</v>
      </c>
      <c r="C685" s="10" t="s">
        <v>206</v>
      </c>
      <c r="D685" s="9" t="s">
        <v>1608</v>
      </c>
      <c r="E685" s="10" t="s">
        <v>206</v>
      </c>
      <c r="F685" s="9" t="str">
        <f>VLOOKUP(E685,[1]分類番号!$A$4:$B$1172,2,0)</f>
        <v>映画・ビデオ・テレビジョン番組配給業</v>
      </c>
      <c r="G685" s="10" t="s">
        <v>206</v>
      </c>
      <c r="H685" s="9" t="s">
        <v>1608</v>
      </c>
      <c r="I685" s="2" t="s">
        <v>473</v>
      </c>
    </row>
    <row r="686" spans="1:9" ht="15" customHeight="1" x14ac:dyDescent="0.55000000000000004">
      <c r="A686" s="8" t="s">
        <v>207</v>
      </c>
      <c r="B686" s="7" t="s">
        <v>1609</v>
      </c>
      <c r="C686" s="10" t="s">
        <v>207</v>
      </c>
      <c r="D686" s="9" t="s">
        <v>1609</v>
      </c>
      <c r="E686" s="10" t="s">
        <v>207</v>
      </c>
      <c r="F686" s="9" t="str">
        <f>VLOOKUP(E686,[1]分類番号!$A$4:$B$1172,2,0)</f>
        <v>レコード制作業</v>
      </c>
      <c r="G686" s="10" t="s">
        <v>207</v>
      </c>
      <c r="H686" s="9" t="s">
        <v>1609</v>
      </c>
      <c r="I686" s="2" t="s">
        <v>473</v>
      </c>
    </row>
    <row r="687" spans="1:9" ht="15" customHeight="1" x14ac:dyDescent="0.55000000000000004">
      <c r="A687" s="8" t="s">
        <v>208</v>
      </c>
      <c r="B687" s="7" t="s">
        <v>1610</v>
      </c>
      <c r="C687" s="10" t="s">
        <v>208</v>
      </c>
      <c r="D687" s="9" t="s">
        <v>1610</v>
      </c>
      <c r="E687" s="10" t="s">
        <v>208</v>
      </c>
      <c r="F687" s="9" t="str">
        <f>VLOOKUP(E687,[1]分類番号!$A$4:$B$1172,2,0)</f>
        <v>ラジオ番組制作業</v>
      </c>
      <c r="G687" s="10" t="s">
        <v>208</v>
      </c>
      <c r="H687" s="9" t="s">
        <v>1610</v>
      </c>
      <c r="I687" s="2" t="s">
        <v>473</v>
      </c>
    </row>
    <row r="688" spans="1:9" ht="15" customHeight="1" x14ac:dyDescent="0.55000000000000004">
      <c r="A688" s="8" t="s">
        <v>209</v>
      </c>
      <c r="B688" s="7" t="s">
        <v>1611</v>
      </c>
      <c r="C688" s="10" t="s">
        <v>209</v>
      </c>
      <c r="D688" s="9" t="s">
        <v>1611</v>
      </c>
      <c r="E688" s="10" t="s">
        <v>209</v>
      </c>
      <c r="F688" s="9" t="str">
        <f>VLOOKUP(E688,[1]分類番号!$A$4:$B$1172,2,0)</f>
        <v>新聞業</v>
      </c>
      <c r="G688" s="10" t="s">
        <v>209</v>
      </c>
      <c r="H688" s="9" t="s">
        <v>1611</v>
      </c>
      <c r="I688" s="2" t="s">
        <v>473</v>
      </c>
    </row>
    <row r="689" spans="1:9" ht="15" customHeight="1" x14ac:dyDescent="0.55000000000000004">
      <c r="A689" s="8" t="s">
        <v>210</v>
      </c>
      <c r="B689" s="7" t="s">
        <v>1612</v>
      </c>
      <c r="C689" s="10" t="s">
        <v>210</v>
      </c>
      <c r="D689" s="9" t="s">
        <v>1612</v>
      </c>
      <c r="E689" s="10" t="s">
        <v>210</v>
      </c>
      <c r="F689" s="9" t="str">
        <f>VLOOKUP(E689,[1]分類番号!$A$4:$B$1172,2,0)</f>
        <v>出版業</v>
      </c>
      <c r="G689" s="10" t="s">
        <v>210</v>
      </c>
      <c r="H689" s="9" t="s">
        <v>1612</v>
      </c>
      <c r="I689" s="2" t="s">
        <v>473</v>
      </c>
    </row>
    <row r="690" spans="1:9" ht="15" customHeight="1" x14ac:dyDescent="0.55000000000000004">
      <c r="A690" s="8" t="s">
        <v>211</v>
      </c>
      <c r="B690" s="7" t="s">
        <v>1613</v>
      </c>
      <c r="C690" s="10" t="s">
        <v>211</v>
      </c>
      <c r="D690" s="9" t="s">
        <v>1613</v>
      </c>
      <c r="E690" s="10" t="s">
        <v>211</v>
      </c>
      <c r="F690" s="9" t="str">
        <f>VLOOKUP(E690,[1]分類番号!$A$4:$B$1172,2,0)</f>
        <v>広告制作業</v>
      </c>
      <c r="G690" s="10" t="s">
        <v>211</v>
      </c>
      <c r="H690" s="9" t="s">
        <v>1613</v>
      </c>
      <c r="I690" s="2" t="s">
        <v>473</v>
      </c>
    </row>
    <row r="691" spans="1:9" ht="15" customHeight="1" x14ac:dyDescent="0.55000000000000004">
      <c r="A691" s="8" t="s">
        <v>212</v>
      </c>
      <c r="B691" s="7" t="s">
        <v>1614</v>
      </c>
      <c r="C691" s="10" t="s">
        <v>212</v>
      </c>
      <c r="D691" s="9" t="s">
        <v>1614</v>
      </c>
      <c r="E691" s="10" t="s">
        <v>212</v>
      </c>
      <c r="F691" s="9" t="str">
        <f>VLOOKUP(E691,[1]分類番号!$A$4:$B$1172,2,0)</f>
        <v>ニュース供給業</v>
      </c>
      <c r="G691" s="10" t="s">
        <v>212</v>
      </c>
      <c r="H691" s="9" t="s">
        <v>1614</v>
      </c>
      <c r="I691" s="2" t="s">
        <v>473</v>
      </c>
    </row>
    <row r="692" spans="1:9" ht="15" customHeight="1" x14ac:dyDescent="0.55000000000000004">
      <c r="A692" s="8" t="s">
        <v>213</v>
      </c>
      <c r="B692" s="7" t="s">
        <v>1615</v>
      </c>
      <c r="C692" s="10" t="s">
        <v>213</v>
      </c>
      <c r="D692" s="9" t="s">
        <v>1615</v>
      </c>
      <c r="E692" s="10" t="s">
        <v>213</v>
      </c>
      <c r="F692" s="9" t="str">
        <f>VLOOKUP(E692,[1]分類番号!$A$4:$B$1172,2,0)</f>
        <v>その他の映像・音声・文字情報制作に附帯するサービス業</v>
      </c>
      <c r="G692" s="10" t="s">
        <v>213</v>
      </c>
      <c r="H692" s="9" t="s">
        <v>1615</v>
      </c>
      <c r="I692" s="2" t="s">
        <v>473</v>
      </c>
    </row>
    <row r="693" spans="1:9" ht="15" customHeight="1" x14ac:dyDescent="0.55000000000000004">
      <c r="A693" s="8" t="s">
        <v>1616</v>
      </c>
      <c r="B693" s="7" t="s">
        <v>1617</v>
      </c>
      <c r="C693" s="6" t="s">
        <v>1616</v>
      </c>
      <c r="D693" s="4" t="s">
        <v>1617</v>
      </c>
      <c r="E693" s="6" t="s">
        <v>1616</v>
      </c>
      <c r="F693" s="4" t="str">
        <f>VLOOKUP(E693,[1]分類番号!$A$4:$B$1172,2,0)</f>
        <v>普通鉄道業</v>
      </c>
      <c r="G693" s="6" t="s">
        <v>1616</v>
      </c>
      <c r="H693" s="4" t="s">
        <v>1617</v>
      </c>
      <c r="I693" s="2" t="s">
        <v>18</v>
      </c>
    </row>
    <row r="694" spans="1:9" ht="15" customHeight="1" x14ac:dyDescent="0.55000000000000004">
      <c r="A694" s="6" t="s">
        <v>1618</v>
      </c>
      <c r="B694" s="4" t="s">
        <v>1619</v>
      </c>
      <c r="C694" s="6" t="s">
        <v>1618</v>
      </c>
      <c r="D694" s="4" t="s">
        <v>1619</v>
      </c>
      <c r="E694" s="6" t="s">
        <v>1618</v>
      </c>
      <c r="F694" s="4" t="str">
        <f>VLOOKUP(E694,[1]分類番号!$A$4:$B$1172,2,0)</f>
        <v>軌道業</v>
      </c>
      <c r="G694" s="6" t="s">
        <v>1618</v>
      </c>
      <c r="H694" s="4" t="s">
        <v>1619</v>
      </c>
      <c r="I694" s="2" t="s">
        <v>18</v>
      </c>
    </row>
    <row r="695" spans="1:9" ht="15" customHeight="1" x14ac:dyDescent="0.55000000000000004">
      <c r="A695" s="6" t="s">
        <v>1620</v>
      </c>
      <c r="B695" s="4" t="s">
        <v>1621</v>
      </c>
      <c r="C695" s="6" t="s">
        <v>1620</v>
      </c>
      <c r="D695" s="4" t="s">
        <v>1621</v>
      </c>
      <c r="E695" s="6" t="s">
        <v>1620</v>
      </c>
      <c r="F695" s="4" t="str">
        <f>VLOOKUP(E695,[1]分類番号!$A$4:$B$1172,2,0)</f>
        <v>地下鉄道業</v>
      </c>
      <c r="G695" s="6" t="s">
        <v>1620</v>
      </c>
      <c r="H695" s="4" t="s">
        <v>1621</v>
      </c>
      <c r="I695" s="2" t="s">
        <v>18</v>
      </c>
    </row>
    <row r="696" spans="1:9" ht="15" customHeight="1" x14ac:dyDescent="0.55000000000000004">
      <c r="A696" s="6" t="s">
        <v>1622</v>
      </c>
      <c r="B696" s="4" t="s">
        <v>1623</v>
      </c>
      <c r="C696" s="6" t="s">
        <v>1622</v>
      </c>
      <c r="D696" s="4" t="s">
        <v>1623</v>
      </c>
      <c r="E696" s="6" t="s">
        <v>1622</v>
      </c>
      <c r="F696" s="4" t="str">
        <f>VLOOKUP(E696,[1]分類番号!$A$4:$B$1172,2,0)</f>
        <v>モノレール鉄道業（地下鉄道業を除く。）</v>
      </c>
      <c r="G696" s="6" t="s">
        <v>1622</v>
      </c>
      <c r="H696" s="4" t="s">
        <v>1623</v>
      </c>
      <c r="I696" s="2" t="s">
        <v>18</v>
      </c>
    </row>
    <row r="697" spans="1:9" ht="15" customHeight="1" x14ac:dyDescent="0.55000000000000004">
      <c r="A697" s="6" t="s">
        <v>1624</v>
      </c>
      <c r="B697" s="4" t="s">
        <v>1625</v>
      </c>
      <c r="C697" s="6" t="s">
        <v>1624</v>
      </c>
      <c r="D697" s="4" t="s">
        <v>1625</v>
      </c>
      <c r="E697" s="6" t="s">
        <v>1624</v>
      </c>
      <c r="F697" s="4" t="str">
        <f>VLOOKUP(E697,[1]分類番号!$A$4:$B$1172,2,0)</f>
        <v>案内軌条式鉄道業（地下鉄道業を除く。）</v>
      </c>
      <c r="G697" s="6" t="s">
        <v>1624</v>
      </c>
      <c r="H697" s="4" t="s">
        <v>1625</v>
      </c>
      <c r="I697" s="2" t="s">
        <v>18</v>
      </c>
    </row>
    <row r="698" spans="1:9" ht="15" customHeight="1" x14ac:dyDescent="0.55000000000000004">
      <c r="A698" s="6" t="s">
        <v>1626</v>
      </c>
      <c r="B698" s="4" t="s">
        <v>1627</v>
      </c>
      <c r="C698" s="6" t="s">
        <v>1626</v>
      </c>
      <c r="D698" s="4" t="s">
        <v>1627</v>
      </c>
      <c r="E698" s="6" t="s">
        <v>1626</v>
      </c>
      <c r="F698" s="4" t="str">
        <f>VLOOKUP(E698,[1]分類番号!$A$4:$B$1172,2,0)</f>
        <v>鋼索鉄道業</v>
      </c>
      <c r="G698" s="6" t="s">
        <v>1626</v>
      </c>
      <c r="H698" s="4" t="s">
        <v>1627</v>
      </c>
      <c r="I698" s="2" t="s">
        <v>18</v>
      </c>
    </row>
    <row r="699" spans="1:9" ht="15" customHeight="1" x14ac:dyDescent="0.55000000000000004">
      <c r="A699" s="6" t="s">
        <v>1628</v>
      </c>
      <c r="B699" s="4" t="s">
        <v>1629</v>
      </c>
      <c r="C699" s="6" t="s">
        <v>1628</v>
      </c>
      <c r="D699" s="4" t="s">
        <v>1629</v>
      </c>
      <c r="E699" s="10" t="s">
        <v>1628</v>
      </c>
      <c r="F699" s="9" t="str">
        <f>VLOOKUP(E699,[1]分類番号!$A$4:$B$1172,2,0)</f>
        <v>索道業</v>
      </c>
      <c r="G699" s="6" t="s">
        <v>1628</v>
      </c>
      <c r="H699" s="4" t="s">
        <v>1629</v>
      </c>
      <c r="I699" s="2" t="s">
        <v>18</v>
      </c>
    </row>
    <row r="700" spans="1:9" ht="15" customHeight="1" x14ac:dyDescent="0.55000000000000004">
      <c r="A700" s="6" t="s">
        <v>1630</v>
      </c>
      <c r="B700" s="4" t="s">
        <v>1631</v>
      </c>
      <c r="C700" s="6" t="s">
        <v>1630</v>
      </c>
      <c r="D700" s="4" t="s">
        <v>1631</v>
      </c>
      <c r="E700" s="6" t="s">
        <v>1630</v>
      </c>
      <c r="F700" s="4" t="str">
        <f>VLOOKUP(E700,[1]分類番号!$A$4:$B$1172,2,0)</f>
        <v>その他の鉄道業</v>
      </c>
      <c r="G700" s="6" t="s">
        <v>1630</v>
      </c>
      <c r="H700" s="4" t="s">
        <v>1631</v>
      </c>
      <c r="I700" s="2" t="s">
        <v>18</v>
      </c>
    </row>
    <row r="701" spans="1:9" ht="15" customHeight="1" x14ac:dyDescent="0.55000000000000004">
      <c r="A701" s="8" t="s">
        <v>1632</v>
      </c>
      <c r="B701" s="7" t="s">
        <v>1633</v>
      </c>
      <c r="C701" s="10" t="s">
        <v>1632</v>
      </c>
      <c r="D701" s="9" t="s">
        <v>1633</v>
      </c>
      <c r="E701" s="10" t="s">
        <v>1632</v>
      </c>
      <c r="F701" s="9" t="str">
        <f>VLOOKUP(E701,[1]分類番号!$A$4:$B$1172,2,0)</f>
        <v>一般乗合旅客自動車運送業</v>
      </c>
      <c r="G701" s="10" t="s">
        <v>1632</v>
      </c>
      <c r="H701" s="9" t="s">
        <v>1633</v>
      </c>
      <c r="I701" s="2" t="s">
        <v>473</v>
      </c>
    </row>
    <row r="702" spans="1:9" ht="15" customHeight="1" x14ac:dyDescent="0.55000000000000004">
      <c r="A702" s="8" t="s">
        <v>1634</v>
      </c>
      <c r="B702" s="7" t="s">
        <v>1635</v>
      </c>
      <c r="C702" s="10" t="s">
        <v>1634</v>
      </c>
      <c r="D702" s="9" t="s">
        <v>1635</v>
      </c>
      <c r="E702" s="10" t="s">
        <v>1634</v>
      </c>
      <c r="F702" s="9" t="str">
        <f>VLOOKUP(E702,[1]分類番号!$A$4:$B$1172,2,0)</f>
        <v>一般乗用旅客自動車運送業</v>
      </c>
      <c r="G702" s="10" t="s">
        <v>1634</v>
      </c>
      <c r="H702" s="9" t="s">
        <v>1635</v>
      </c>
      <c r="I702" s="2" t="s">
        <v>473</v>
      </c>
    </row>
    <row r="703" spans="1:9" ht="15" customHeight="1" x14ac:dyDescent="0.55000000000000004">
      <c r="A703" s="8" t="s">
        <v>1636</v>
      </c>
      <c r="B703" s="7" t="s">
        <v>1637</v>
      </c>
      <c r="C703" s="10" t="s">
        <v>1636</v>
      </c>
      <c r="D703" s="9" t="s">
        <v>1637</v>
      </c>
      <c r="E703" s="10" t="s">
        <v>1636</v>
      </c>
      <c r="F703" s="9" t="str">
        <f>VLOOKUP(E703,[1]分類番号!$A$4:$B$1172,2,0)</f>
        <v>一般貸切旅客自動車運送業</v>
      </c>
      <c r="G703" s="10" t="s">
        <v>1636</v>
      </c>
      <c r="H703" s="9" t="s">
        <v>1637</v>
      </c>
      <c r="I703" s="2" t="s">
        <v>473</v>
      </c>
    </row>
    <row r="704" spans="1:9" ht="15" customHeight="1" x14ac:dyDescent="0.55000000000000004">
      <c r="A704" s="6" t="s">
        <v>1638</v>
      </c>
      <c r="B704" s="4" t="s">
        <v>1639</v>
      </c>
      <c r="C704" s="6" t="s">
        <v>1638</v>
      </c>
      <c r="D704" s="4" t="s">
        <v>1639</v>
      </c>
      <c r="E704" s="6" t="s">
        <v>1638</v>
      </c>
      <c r="F704" s="4" t="str">
        <f>VLOOKUP(E704,[1]分類番号!$A$4:$B$1172,2,0)</f>
        <v>特定旅客自動車運送業</v>
      </c>
      <c r="G704" s="6" t="s">
        <v>1638</v>
      </c>
      <c r="H704" s="4" t="s">
        <v>1639</v>
      </c>
      <c r="I704" s="2" t="s">
        <v>18</v>
      </c>
    </row>
    <row r="705" spans="1:9" ht="15" customHeight="1" x14ac:dyDescent="0.55000000000000004">
      <c r="A705" s="6" t="s">
        <v>1640</v>
      </c>
      <c r="B705" s="4" t="s">
        <v>1641</v>
      </c>
      <c r="C705" s="6" t="s">
        <v>1640</v>
      </c>
      <c r="D705" s="4" t="s">
        <v>1641</v>
      </c>
      <c r="E705" s="6" t="s">
        <v>1640</v>
      </c>
      <c r="F705" s="4" t="str">
        <f>VLOOKUP(E705,[1]分類番号!$A$4:$B$1172,2,0)</f>
        <v>他に分類されない道路旅客運送業</v>
      </c>
      <c r="G705" s="6" t="s">
        <v>1640</v>
      </c>
      <c r="H705" s="4" t="s">
        <v>1641</v>
      </c>
      <c r="I705" s="2" t="s">
        <v>18</v>
      </c>
    </row>
    <row r="706" spans="1:9" ht="15" customHeight="1" x14ac:dyDescent="0.55000000000000004">
      <c r="A706" s="8" t="s">
        <v>1642</v>
      </c>
      <c r="B706" s="7" t="s">
        <v>1643</v>
      </c>
      <c r="C706" s="10" t="s">
        <v>1642</v>
      </c>
      <c r="D706" s="9" t="s">
        <v>1643</v>
      </c>
      <c r="E706" s="10" t="s">
        <v>1642</v>
      </c>
      <c r="F706" s="9" t="str">
        <f>VLOOKUP(E706,[1]分類番号!$A$4:$B$1172,2,0)</f>
        <v>一般貨物自動車運送業（特別積合せ貨物運送業を除く。）</v>
      </c>
      <c r="G706" s="10" t="s">
        <v>1642</v>
      </c>
      <c r="H706" s="9" t="s">
        <v>1643</v>
      </c>
      <c r="I706" s="2" t="s">
        <v>473</v>
      </c>
    </row>
    <row r="707" spans="1:9" ht="15" customHeight="1" x14ac:dyDescent="0.55000000000000004">
      <c r="A707" s="8" t="s">
        <v>1644</v>
      </c>
      <c r="B707" s="7" t="s">
        <v>1645</v>
      </c>
      <c r="C707" s="10" t="s">
        <v>1644</v>
      </c>
      <c r="D707" s="9" t="s">
        <v>1645</v>
      </c>
      <c r="E707" s="10" t="s">
        <v>1644</v>
      </c>
      <c r="F707" s="9" t="str">
        <f>VLOOKUP(E707,[1]分類番号!$A$4:$B$1172,2,0)</f>
        <v>特別積合せ貨物運送業</v>
      </c>
      <c r="G707" s="10" t="s">
        <v>1644</v>
      </c>
      <c r="H707" s="9" t="s">
        <v>1645</v>
      </c>
      <c r="I707" s="2" t="s">
        <v>473</v>
      </c>
    </row>
    <row r="708" spans="1:9" ht="15" customHeight="1" x14ac:dyDescent="0.55000000000000004">
      <c r="A708" s="8" t="s">
        <v>1646</v>
      </c>
      <c r="B708" s="7" t="s">
        <v>1647</v>
      </c>
      <c r="C708" s="10" t="s">
        <v>1646</v>
      </c>
      <c r="D708" s="9" t="s">
        <v>1647</v>
      </c>
      <c r="E708" s="10" t="s">
        <v>1646</v>
      </c>
      <c r="F708" s="9" t="str">
        <f>VLOOKUP(E708,[1]分類番号!$A$4:$B$1172,2,0)</f>
        <v>特定貨物自動車運送業</v>
      </c>
      <c r="G708" s="10" t="s">
        <v>1646</v>
      </c>
      <c r="H708" s="9" t="s">
        <v>1647</v>
      </c>
      <c r="I708" s="2" t="s">
        <v>473</v>
      </c>
    </row>
    <row r="709" spans="1:9" ht="15" customHeight="1" x14ac:dyDescent="0.55000000000000004">
      <c r="A709" s="8" t="s">
        <v>1648</v>
      </c>
      <c r="B709" s="7" t="s">
        <v>1649</v>
      </c>
      <c r="C709" s="10" t="s">
        <v>1648</v>
      </c>
      <c r="D709" s="9" t="s">
        <v>1649</v>
      </c>
      <c r="E709" s="10" t="s">
        <v>1648</v>
      </c>
      <c r="F709" s="9" t="str">
        <f>VLOOKUP(E709,[1]分類番号!$A$4:$B$1172,2,0)</f>
        <v>貨物軽自動車運送業</v>
      </c>
      <c r="G709" s="10" t="s">
        <v>1648</v>
      </c>
      <c r="H709" s="9" t="s">
        <v>1649</v>
      </c>
      <c r="I709" s="2" t="s">
        <v>473</v>
      </c>
    </row>
    <row r="710" spans="1:9" ht="15" customHeight="1" x14ac:dyDescent="0.55000000000000004">
      <c r="A710" s="8" t="s">
        <v>1650</v>
      </c>
      <c r="B710" s="7" t="s">
        <v>1651</v>
      </c>
      <c r="C710" s="10" t="s">
        <v>1650</v>
      </c>
      <c r="D710" s="9" t="s">
        <v>1651</v>
      </c>
      <c r="E710" s="10" t="s">
        <v>1650</v>
      </c>
      <c r="F710" s="9" t="str">
        <f>VLOOKUP(E710,[1]分類番号!$A$4:$B$1172,2,0)</f>
        <v>集配利用運送業</v>
      </c>
      <c r="G710" s="10" t="s">
        <v>1650</v>
      </c>
      <c r="H710" s="9" t="s">
        <v>1651</v>
      </c>
      <c r="I710" s="2" t="s">
        <v>473</v>
      </c>
    </row>
    <row r="711" spans="1:9" ht="15" customHeight="1" x14ac:dyDescent="0.55000000000000004">
      <c r="A711" s="6" t="s">
        <v>1652</v>
      </c>
      <c r="B711" s="4" t="s">
        <v>1653</v>
      </c>
      <c r="C711" s="6" t="s">
        <v>1652</v>
      </c>
      <c r="D711" s="4" t="s">
        <v>1653</v>
      </c>
      <c r="E711" s="6" t="s">
        <v>1652</v>
      </c>
      <c r="F711" s="4" t="str">
        <f>VLOOKUP(E711,[1]分類番号!$A$4:$B$1172,2,0)</f>
        <v>その他の道路貨物運送業</v>
      </c>
      <c r="G711" s="6" t="s">
        <v>1652</v>
      </c>
      <c r="H711" s="4" t="s">
        <v>1653</v>
      </c>
      <c r="I711" s="2" t="s">
        <v>18</v>
      </c>
    </row>
    <row r="712" spans="1:9" ht="15" customHeight="1" x14ac:dyDescent="0.55000000000000004">
      <c r="A712" s="6" t="s">
        <v>1654</v>
      </c>
      <c r="B712" s="4" t="s">
        <v>1655</v>
      </c>
      <c r="C712" s="6" t="s">
        <v>1654</v>
      </c>
      <c r="D712" s="4" t="s">
        <v>1655</v>
      </c>
      <c r="E712" s="6" t="s">
        <v>1654</v>
      </c>
      <c r="F712" s="4" t="str">
        <f>VLOOKUP(E712,[1]分類番号!$A$4:$B$1172,2,0)</f>
        <v>外航旅客海運業</v>
      </c>
      <c r="G712" s="6" t="s">
        <v>1654</v>
      </c>
      <c r="H712" s="4" t="s">
        <v>1655</v>
      </c>
      <c r="I712" s="2" t="s">
        <v>18</v>
      </c>
    </row>
    <row r="713" spans="1:9" ht="15" customHeight="1" x14ac:dyDescent="0.55000000000000004">
      <c r="A713" s="8" t="s">
        <v>1656</v>
      </c>
      <c r="B713" s="7" t="s">
        <v>1657</v>
      </c>
      <c r="C713" s="10" t="s">
        <v>1656</v>
      </c>
      <c r="D713" s="9" t="s">
        <v>1657</v>
      </c>
      <c r="E713" s="10" t="s">
        <v>1656</v>
      </c>
      <c r="F713" s="9" t="str">
        <f>VLOOKUP(E713,[1]分類番号!$A$4:$B$1172,2,0)</f>
        <v>外航貨物海運業</v>
      </c>
      <c r="G713" s="10" t="s">
        <v>1656</v>
      </c>
      <c r="H713" s="9" t="s">
        <v>1657</v>
      </c>
      <c r="I713" s="2" t="s">
        <v>473</v>
      </c>
    </row>
    <row r="714" spans="1:9" ht="15" customHeight="1" x14ac:dyDescent="0.55000000000000004">
      <c r="A714" s="8" t="s">
        <v>214</v>
      </c>
      <c r="B714" s="7" t="s">
        <v>1658</v>
      </c>
      <c r="C714" s="6" t="s">
        <v>214</v>
      </c>
      <c r="D714" s="4" t="s">
        <v>1658</v>
      </c>
      <c r="E714" s="10" t="s">
        <v>214</v>
      </c>
      <c r="F714" s="9" t="str">
        <f>VLOOKUP(E714,[1]分類番号!$A$4:$B$1172,2,0)</f>
        <v>沿海旅客海運業</v>
      </c>
      <c r="G714" s="10" t="s">
        <v>214</v>
      </c>
      <c r="H714" s="9" t="s">
        <v>1658</v>
      </c>
      <c r="I714" s="2" t="s">
        <v>473</v>
      </c>
    </row>
    <row r="715" spans="1:9" ht="15" customHeight="1" x14ac:dyDescent="0.55000000000000004">
      <c r="A715" s="8" t="s">
        <v>215</v>
      </c>
      <c r="B715" s="7" t="s">
        <v>1659</v>
      </c>
      <c r="C715" s="10" t="s">
        <v>215</v>
      </c>
      <c r="D715" s="9" t="s">
        <v>1659</v>
      </c>
      <c r="E715" s="10" t="s">
        <v>215</v>
      </c>
      <c r="F715" s="9" t="str">
        <f>VLOOKUP(E715,[1]分類番号!$A$4:$B$1172,2,0)</f>
        <v>沿海貨物海運業</v>
      </c>
      <c r="G715" s="10" t="s">
        <v>215</v>
      </c>
      <c r="H715" s="9" t="s">
        <v>1659</v>
      </c>
      <c r="I715" s="2" t="s">
        <v>473</v>
      </c>
    </row>
    <row r="716" spans="1:9" ht="15" customHeight="1" x14ac:dyDescent="0.55000000000000004">
      <c r="A716" s="8" t="s">
        <v>216</v>
      </c>
      <c r="B716" s="7" t="s">
        <v>1660</v>
      </c>
      <c r="C716" s="10" t="s">
        <v>216</v>
      </c>
      <c r="D716" s="9" t="s">
        <v>1660</v>
      </c>
      <c r="E716" s="10" t="s">
        <v>216</v>
      </c>
      <c r="F716" s="9" t="str">
        <f>VLOOKUP(E716,[1]分類番号!$A$4:$B$1172,2,0)</f>
        <v>港湾旅客海運業</v>
      </c>
      <c r="G716" s="10" t="s">
        <v>216</v>
      </c>
      <c r="H716" s="9" t="s">
        <v>1660</v>
      </c>
      <c r="I716" s="2" t="s">
        <v>473</v>
      </c>
    </row>
    <row r="717" spans="1:9" ht="15" customHeight="1" x14ac:dyDescent="0.55000000000000004">
      <c r="A717" s="8" t="s">
        <v>217</v>
      </c>
      <c r="B717" s="7" t="s">
        <v>1661</v>
      </c>
      <c r="C717" s="10" t="s">
        <v>217</v>
      </c>
      <c r="D717" s="9" t="s">
        <v>1661</v>
      </c>
      <c r="E717" s="10" t="s">
        <v>217</v>
      </c>
      <c r="F717" s="9" t="str">
        <f>VLOOKUP(E717,[1]分類番号!$A$4:$B$1172,2,0)</f>
        <v>河川水運業</v>
      </c>
      <c r="G717" s="10" t="s">
        <v>217</v>
      </c>
      <c r="H717" s="9" t="s">
        <v>1661</v>
      </c>
      <c r="I717" s="2" t="s">
        <v>473</v>
      </c>
    </row>
    <row r="718" spans="1:9" ht="15" customHeight="1" x14ac:dyDescent="0.55000000000000004">
      <c r="A718" s="6" t="s">
        <v>218</v>
      </c>
      <c r="B718" s="4" t="s">
        <v>1662</v>
      </c>
      <c r="C718" s="6" t="s">
        <v>218</v>
      </c>
      <c r="D718" s="4" t="s">
        <v>1662</v>
      </c>
      <c r="E718" s="10" t="s">
        <v>218</v>
      </c>
      <c r="F718" s="9" t="str">
        <f>VLOOKUP(E718,[1]分類番号!$A$4:$B$1172,2,0)</f>
        <v>湖沼水運業</v>
      </c>
      <c r="G718" s="10" t="s">
        <v>218</v>
      </c>
      <c r="H718" s="9" t="s">
        <v>1662</v>
      </c>
      <c r="I718" s="2" t="s">
        <v>473</v>
      </c>
    </row>
    <row r="719" spans="1:9" ht="15" customHeight="1" x14ac:dyDescent="0.55000000000000004">
      <c r="A719" s="6" t="s">
        <v>1663</v>
      </c>
      <c r="B719" s="4" t="s">
        <v>1664</v>
      </c>
      <c r="C719" s="10" t="s">
        <v>1663</v>
      </c>
      <c r="D719" s="9" t="s">
        <v>1664</v>
      </c>
      <c r="E719" s="10" t="s">
        <v>1663</v>
      </c>
      <c r="F719" s="9" t="str">
        <f>VLOOKUP(E719,[1]分類番号!$A$4:$B$1172,2,0)</f>
        <v>船舶貸渡業（内航船舶貸渡業を除く。）</v>
      </c>
      <c r="G719" s="6" t="s">
        <v>1663</v>
      </c>
      <c r="H719" s="4" t="s">
        <v>1664</v>
      </c>
      <c r="I719" s="2" t="s">
        <v>18</v>
      </c>
    </row>
    <row r="720" spans="1:9" ht="15" customHeight="1" x14ac:dyDescent="0.55000000000000004">
      <c r="A720" s="8" t="s">
        <v>219</v>
      </c>
      <c r="B720" s="7" t="s">
        <v>1665</v>
      </c>
      <c r="C720" s="6" t="s">
        <v>219</v>
      </c>
      <c r="D720" s="4" t="s">
        <v>1665</v>
      </c>
      <c r="E720" s="10" t="s">
        <v>219</v>
      </c>
      <c r="F720" s="9" t="str">
        <f>VLOOKUP(E720,[1]分類番号!$A$4:$B$1172,2,0)</f>
        <v>内航船舶貸渡業</v>
      </c>
      <c r="G720" s="10" t="s">
        <v>219</v>
      </c>
      <c r="H720" s="9" t="s">
        <v>1665</v>
      </c>
      <c r="I720" s="2" t="s">
        <v>473</v>
      </c>
    </row>
    <row r="721" spans="1:9" ht="15" customHeight="1" x14ac:dyDescent="0.55000000000000004">
      <c r="A721" s="6" t="s">
        <v>1666</v>
      </c>
      <c r="B721" s="4" t="s">
        <v>1667</v>
      </c>
      <c r="C721" s="6" t="s">
        <v>1666</v>
      </c>
      <c r="D721" s="4" t="s">
        <v>1667</v>
      </c>
      <c r="E721" s="6" t="s">
        <v>1666</v>
      </c>
      <c r="F721" s="4" t="str">
        <f>VLOOKUP(E721,[1]分類番号!$A$4:$B$1172,2,0)</f>
        <v>航空運送業</v>
      </c>
      <c r="G721" s="6" t="s">
        <v>1666</v>
      </c>
      <c r="H721" s="4" t="s">
        <v>1667</v>
      </c>
      <c r="I721" s="2" t="s">
        <v>18</v>
      </c>
    </row>
    <row r="722" spans="1:9" ht="15" customHeight="1" x14ac:dyDescent="0.55000000000000004">
      <c r="A722" s="8" t="s">
        <v>1668</v>
      </c>
      <c r="B722" s="7" t="s">
        <v>1669</v>
      </c>
      <c r="C722" s="10" t="s">
        <v>1668</v>
      </c>
      <c r="D722" s="9" t="s">
        <v>1669</v>
      </c>
      <c r="E722" s="10" t="s">
        <v>1668</v>
      </c>
      <c r="F722" s="9" t="str">
        <f>VLOOKUP(E722,[1]分類番号!$A$4:$B$1172,2,0)</f>
        <v>航空機使用業（航空運送業を除く。）</v>
      </c>
      <c r="G722" s="10" t="s">
        <v>1668</v>
      </c>
      <c r="H722" s="9" t="s">
        <v>1669</v>
      </c>
      <c r="I722" s="2" t="s">
        <v>473</v>
      </c>
    </row>
    <row r="723" spans="1:9" ht="15" customHeight="1" x14ac:dyDescent="0.55000000000000004">
      <c r="A723" s="8" t="s">
        <v>1670</v>
      </c>
      <c r="B723" s="7" t="s">
        <v>1671</v>
      </c>
      <c r="C723" s="6" t="s">
        <v>1670</v>
      </c>
      <c r="D723" s="4" t="s">
        <v>1671</v>
      </c>
      <c r="E723" s="10" t="s">
        <v>1670</v>
      </c>
      <c r="F723" s="9" t="str">
        <f>VLOOKUP(E723,[1]分類番号!$A$4:$B$1172,2,0)</f>
        <v>倉庫業（冷蔵倉庫業を除く。）</v>
      </c>
      <c r="G723" s="10" t="s">
        <v>1670</v>
      </c>
      <c r="H723" s="9" t="s">
        <v>1671</v>
      </c>
      <c r="I723" s="2" t="s">
        <v>473</v>
      </c>
    </row>
    <row r="724" spans="1:9" ht="15" customHeight="1" x14ac:dyDescent="0.55000000000000004">
      <c r="A724" s="6" t="s">
        <v>1672</v>
      </c>
      <c r="B724" s="4" t="s">
        <v>1673</v>
      </c>
      <c r="C724" s="6" t="s">
        <v>1672</v>
      </c>
      <c r="D724" s="4" t="s">
        <v>1673</v>
      </c>
      <c r="E724" s="10" t="s">
        <v>1672</v>
      </c>
      <c r="F724" s="9" t="str">
        <f>VLOOKUP(E724,[1]分類番号!$A$4:$B$1172,2,0)</f>
        <v>冷蔵倉庫業</v>
      </c>
      <c r="G724" s="6" t="s">
        <v>1672</v>
      </c>
      <c r="H724" s="4" t="s">
        <v>1673</v>
      </c>
      <c r="I724" s="2" t="s">
        <v>18</v>
      </c>
    </row>
    <row r="725" spans="1:9" ht="15" customHeight="1" x14ac:dyDescent="0.55000000000000004">
      <c r="A725" s="8" t="s">
        <v>1674</v>
      </c>
      <c r="B725" s="7" t="s">
        <v>1675</v>
      </c>
      <c r="C725" s="6" t="s">
        <v>1674</v>
      </c>
      <c r="D725" s="4" t="s">
        <v>1675</v>
      </c>
      <c r="E725" s="6" t="s">
        <v>1674</v>
      </c>
      <c r="F725" s="4" t="str">
        <f>VLOOKUP(E725,[1]分類番号!$A$4:$B$1172,2,0)</f>
        <v>港湾運送業</v>
      </c>
      <c r="G725" s="6" t="s">
        <v>1674</v>
      </c>
      <c r="H725" s="4" t="s">
        <v>1675</v>
      </c>
      <c r="I725" s="2" t="s">
        <v>18</v>
      </c>
    </row>
    <row r="726" spans="1:9" ht="15" customHeight="1" x14ac:dyDescent="0.55000000000000004">
      <c r="A726" s="8" t="s">
        <v>1676</v>
      </c>
      <c r="B726" s="7" t="s">
        <v>1677</v>
      </c>
      <c r="C726" s="10" t="s">
        <v>1676</v>
      </c>
      <c r="D726" s="9" t="s">
        <v>1677</v>
      </c>
      <c r="E726" s="10" t="s">
        <v>1676</v>
      </c>
      <c r="F726" s="9" t="str">
        <f>VLOOKUP(E726,[1]分類番号!$A$4:$B$1172,2,0)</f>
        <v>利用運送業（集配利用運送業を除く。）</v>
      </c>
      <c r="G726" s="10" t="s">
        <v>1676</v>
      </c>
      <c r="H726" s="9" t="s">
        <v>1677</v>
      </c>
      <c r="I726" s="2" t="s">
        <v>473</v>
      </c>
    </row>
    <row r="727" spans="1:9" ht="15" customHeight="1" x14ac:dyDescent="0.55000000000000004">
      <c r="A727" s="6" t="s">
        <v>1678</v>
      </c>
      <c r="B727" s="4" t="s">
        <v>1679</v>
      </c>
      <c r="C727" s="6" t="s">
        <v>1678</v>
      </c>
      <c r="D727" s="4" t="s">
        <v>1679</v>
      </c>
      <c r="E727" s="6" t="s">
        <v>1678</v>
      </c>
      <c r="F727" s="4" t="str">
        <f>VLOOKUP(E727,[1]分類番号!$A$4:$B$1172,2,0)</f>
        <v>運送取次業</v>
      </c>
      <c r="G727" s="6" t="s">
        <v>1678</v>
      </c>
      <c r="H727" s="4" t="s">
        <v>1679</v>
      </c>
      <c r="I727" s="2" t="s">
        <v>18</v>
      </c>
    </row>
    <row r="728" spans="1:9" ht="15" customHeight="1" x14ac:dyDescent="0.55000000000000004">
      <c r="A728" s="8" t="s">
        <v>1680</v>
      </c>
      <c r="B728" s="7" t="s">
        <v>1681</v>
      </c>
      <c r="C728" s="10" t="s">
        <v>1680</v>
      </c>
      <c r="D728" s="9" t="s">
        <v>1681</v>
      </c>
      <c r="E728" s="10" t="s">
        <v>1680</v>
      </c>
      <c r="F728" s="9" t="str">
        <f>VLOOKUP(E728,[1]分類番号!$A$4:$B$1172,2,0)</f>
        <v>運送代理店</v>
      </c>
      <c r="G728" s="10" t="s">
        <v>1680</v>
      </c>
      <c r="H728" s="9" t="s">
        <v>1681</v>
      </c>
      <c r="I728" s="2" t="s">
        <v>473</v>
      </c>
    </row>
    <row r="729" spans="1:9" ht="15" customHeight="1" x14ac:dyDescent="0.55000000000000004">
      <c r="A729" s="6" t="s">
        <v>1682</v>
      </c>
      <c r="B729" s="4" t="s">
        <v>1683</v>
      </c>
      <c r="C729" s="6" t="s">
        <v>1682</v>
      </c>
      <c r="D729" s="4" t="s">
        <v>1683</v>
      </c>
      <c r="E729" s="6" t="s">
        <v>1682</v>
      </c>
      <c r="F729" s="4" t="str">
        <f>VLOOKUP(E729,[1]分類番号!$A$4:$B$1172,2,0)</f>
        <v>こん包業（組立こん包業を除く。）</v>
      </c>
      <c r="G729" s="6" t="s">
        <v>1682</v>
      </c>
      <c r="H729" s="4" t="s">
        <v>1683</v>
      </c>
      <c r="I729" s="2" t="s">
        <v>18</v>
      </c>
    </row>
    <row r="730" spans="1:9" ht="15" customHeight="1" x14ac:dyDescent="0.55000000000000004">
      <c r="A730" s="6" t="s">
        <v>1684</v>
      </c>
      <c r="B730" s="4" t="s">
        <v>1685</v>
      </c>
      <c r="C730" s="6" t="s">
        <v>1684</v>
      </c>
      <c r="D730" s="4" t="s">
        <v>1685</v>
      </c>
      <c r="E730" s="6" t="s">
        <v>1684</v>
      </c>
      <c r="F730" s="4" t="str">
        <f>VLOOKUP(E730,[1]分類番号!$A$4:$B$1172,2,0)</f>
        <v>組立こん包業</v>
      </c>
      <c r="G730" s="6" t="s">
        <v>1684</v>
      </c>
      <c r="H730" s="4" t="s">
        <v>1685</v>
      </c>
      <c r="I730" s="2" t="s">
        <v>18</v>
      </c>
    </row>
    <row r="731" spans="1:9" ht="15" customHeight="1" x14ac:dyDescent="0.55000000000000004">
      <c r="A731" s="8" t="s">
        <v>1686</v>
      </c>
      <c r="B731" s="7" t="s">
        <v>1687</v>
      </c>
      <c r="C731" s="10" t="s">
        <v>1686</v>
      </c>
      <c r="D731" s="9" t="s">
        <v>1687</v>
      </c>
      <c r="E731" s="10" t="s">
        <v>1686</v>
      </c>
      <c r="F731" s="9" t="str">
        <f>VLOOKUP(E731,[1]分類番号!$A$4:$B$1172,2,0)</f>
        <v>鉄道施設提供業</v>
      </c>
      <c r="G731" s="10" t="s">
        <v>1686</v>
      </c>
      <c r="H731" s="9" t="s">
        <v>1687</v>
      </c>
      <c r="I731" s="2" t="s">
        <v>473</v>
      </c>
    </row>
    <row r="732" spans="1:9" ht="15" customHeight="1" x14ac:dyDescent="0.55000000000000004">
      <c r="A732" s="6" t="s">
        <v>1688</v>
      </c>
      <c r="B732" s="4" t="s">
        <v>1689</v>
      </c>
      <c r="C732" s="6" t="s">
        <v>1688</v>
      </c>
      <c r="D732" s="4" t="s">
        <v>1689</v>
      </c>
      <c r="E732" s="6" t="s">
        <v>1688</v>
      </c>
      <c r="F732" s="4" t="str">
        <f>VLOOKUP(E732,[1]分類番号!$A$4:$B$1172,2,0)</f>
        <v>道路運送固定施設業</v>
      </c>
      <c r="G732" s="6" t="s">
        <v>1688</v>
      </c>
      <c r="H732" s="4" t="s">
        <v>1689</v>
      </c>
      <c r="I732" s="2" t="s">
        <v>18</v>
      </c>
    </row>
    <row r="733" spans="1:9" ht="15" customHeight="1" x14ac:dyDescent="0.55000000000000004">
      <c r="A733" s="6" t="s">
        <v>1690</v>
      </c>
      <c r="B733" s="4" t="s">
        <v>1691</v>
      </c>
      <c r="C733" s="6" t="s">
        <v>1690</v>
      </c>
      <c r="D733" s="4" t="s">
        <v>1691</v>
      </c>
      <c r="E733" s="6" t="s">
        <v>1690</v>
      </c>
      <c r="F733" s="4" t="str">
        <f>VLOOKUP(E733,[1]分類番号!$A$4:$B$1172,2,0)</f>
        <v>自動車ターミナル業</v>
      </c>
      <c r="G733" s="6" t="s">
        <v>1690</v>
      </c>
      <c r="H733" s="4" t="s">
        <v>1691</v>
      </c>
      <c r="I733" s="2" t="s">
        <v>18</v>
      </c>
    </row>
    <row r="734" spans="1:9" ht="15" customHeight="1" x14ac:dyDescent="0.55000000000000004">
      <c r="A734" s="6" t="s">
        <v>1692</v>
      </c>
      <c r="B734" s="4" t="s">
        <v>1693</v>
      </c>
      <c r="C734" s="6" t="s">
        <v>1692</v>
      </c>
      <c r="D734" s="4" t="s">
        <v>1693</v>
      </c>
      <c r="E734" s="6" t="s">
        <v>1692</v>
      </c>
      <c r="F734" s="4" t="str">
        <f>VLOOKUP(E734,[1]分類番号!$A$4:$B$1172,2,0)</f>
        <v>貨物荷扱固定施設業</v>
      </c>
      <c r="G734" s="6" t="s">
        <v>1692</v>
      </c>
      <c r="H734" s="4" t="s">
        <v>1693</v>
      </c>
      <c r="I734" s="2" t="s">
        <v>18</v>
      </c>
    </row>
    <row r="735" spans="1:9" ht="15" customHeight="1" x14ac:dyDescent="0.55000000000000004">
      <c r="A735" s="6" t="s">
        <v>1694</v>
      </c>
      <c r="B735" s="4" t="s">
        <v>1695</v>
      </c>
      <c r="C735" s="6" t="s">
        <v>1694</v>
      </c>
      <c r="D735" s="4" t="s">
        <v>1695</v>
      </c>
      <c r="E735" s="6" t="s">
        <v>1694</v>
      </c>
      <c r="F735" s="4" t="str">
        <f>VLOOKUP(E735,[1]分類番号!$A$4:$B$1172,2,0)</f>
        <v>桟橋泊きょ業</v>
      </c>
      <c r="G735" s="6" t="s">
        <v>1694</v>
      </c>
      <c r="H735" s="4" t="s">
        <v>1695</v>
      </c>
      <c r="I735" s="2" t="s">
        <v>18</v>
      </c>
    </row>
    <row r="736" spans="1:9" ht="15" customHeight="1" x14ac:dyDescent="0.55000000000000004">
      <c r="A736" s="6" t="s">
        <v>1696</v>
      </c>
      <c r="B736" s="4" t="s">
        <v>1697</v>
      </c>
      <c r="C736" s="6" t="s">
        <v>1696</v>
      </c>
      <c r="D736" s="4" t="s">
        <v>1697</v>
      </c>
      <c r="E736" s="6" t="s">
        <v>1696</v>
      </c>
      <c r="F736" s="4" t="str">
        <f>VLOOKUP(E736,[1]分類番号!$A$4:$B$1172,2,0)</f>
        <v>飛行場業</v>
      </c>
      <c r="G736" s="6" t="s">
        <v>1696</v>
      </c>
      <c r="H736" s="4" t="s">
        <v>1697</v>
      </c>
      <c r="I736" s="2" t="s">
        <v>18</v>
      </c>
    </row>
    <row r="737" spans="1:9" ht="15" customHeight="1" x14ac:dyDescent="0.55000000000000004">
      <c r="A737" s="6" t="s">
        <v>1698</v>
      </c>
      <c r="B737" s="4" t="s">
        <v>1699</v>
      </c>
      <c r="C737" s="6" t="s">
        <v>1698</v>
      </c>
      <c r="D737" s="4" t="s">
        <v>1699</v>
      </c>
      <c r="E737" s="6" t="s">
        <v>1698</v>
      </c>
      <c r="F737" s="4" t="str">
        <f>VLOOKUP(E737,[1]分類番号!$A$4:$B$1172,2,0)</f>
        <v>海運仲立業</v>
      </c>
      <c r="G737" s="10" t="s">
        <v>1698</v>
      </c>
      <c r="H737" s="9" t="s">
        <v>1699</v>
      </c>
      <c r="I737" s="2" t="s">
        <v>473</v>
      </c>
    </row>
    <row r="738" spans="1:9" ht="15" customHeight="1" x14ac:dyDescent="0.55000000000000004">
      <c r="A738" s="6">
        <v>4892</v>
      </c>
      <c r="B738" s="4" t="s">
        <v>1700</v>
      </c>
      <c r="C738" s="6">
        <v>4892</v>
      </c>
      <c r="D738" s="4" t="s">
        <v>1700</v>
      </c>
      <c r="E738" s="6">
        <v>4892</v>
      </c>
      <c r="F738" s="4" t="str">
        <f>VLOOKUP(E738,[1]分類番号!$A$4:$B$1172,2,0)</f>
        <v>レッカー・ロードサービス業</v>
      </c>
      <c r="G738" s="6">
        <v>4892</v>
      </c>
      <c r="H738" s="4" t="s">
        <v>1700</v>
      </c>
      <c r="I738" s="2" t="s">
        <v>18</v>
      </c>
    </row>
    <row r="739" spans="1:9" ht="15" customHeight="1" x14ac:dyDescent="0.55000000000000004">
      <c r="A739" s="8" t="s">
        <v>1701</v>
      </c>
      <c r="B739" s="7" t="s">
        <v>1702</v>
      </c>
      <c r="C739" s="10" t="s">
        <v>1701</v>
      </c>
      <c r="D739" s="9" t="s">
        <v>1702</v>
      </c>
      <c r="E739" s="10" t="s">
        <v>1701</v>
      </c>
      <c r="F739" s="9" t="str">
        <f>VLOOKUP(E739,[1]分類番号!$A$4:$B$1172,2,0)</f>
        <v>他に分類されない運輸に附帯するサービス業</v>
      </c>
      <c r="G739" s="10" t="s">
        <v>1701</v>
      </c>
      <c r="H739" s="9" t="s">
        <v>1702</v>
      </c>
      <c r="I739" s="2" t="s">
        <v>473</v>
      </c>
    </row>
    <row r="740" spans="1:9" ht="15" customHeight="1" x14ac:dyDescent="0.55000000000000004">
      <c r="A740" s="6" t="s">
        <v>220</v>
      </c>
      <c r="B740" s="4" t="s">
        <v>1703</v>
      </c>
      <c r="C740" s="6" t="s">
        <v>220</v>
      </c>
      <c r="D740" s="4" t="s">
        <v>1703</v>
      </c>
      <c r="E740" s="6" t="s">
        <v>220</v>
      </c>
      <c r="F740" s="4" t="str">
        <f>VLOOKUP(E740,[1]分類番号!$A$4:$B$1172,2,0)</f>
        <v>郵便業（信書便事業を含む。）</v>
      </c>
      <c r="G740" s="6" t="s">
        <v>220</v>
      </c>
      <c r="H740" s="4" t="s">
        <v>1703</v>
      </c>
      <c r="I740" s="2" t="s">
        <v>18</v>
      </c>
    </row>
    <row r="741" spans="1:9" ht="15" customHeight="1" x14ac:dyDescent="0.55000000000000004">
      <c r="A741" s="8" t="s">
        <v>221</v>
      </c>
      <c r="B741" s="7" t="s">
        <v>1704</v>
      </c>
      <c r="C741" s="10" t="s">
        <v>221</v>
      </c>
      <c r="D741" s="9" t="s">
        <v>1704</v>
      </c>
      <c r="E741" s="10" t="s">
        <v>221</v>
      </c>
      <c r="F741" s="9" t="str">
        <f>VLOOKUP(E741,[1]分類番号!$A$4:$B$1172,2,0)</f>
        <v>各種商品卸売業（従業者が常時百人以上のものに限る。）</v>
      </c>
      <c r="G741" s="10" t="s">
        <v>221</v>
      </c>
      <c r="H741" s="9" t="s">
        <v>2331</v>
      </c>
      <c r="I741" s="2" t="s">
        <v>473</v>
      </c>
    </row>
    <row r="742" spans="1:9" ht="15" customHeight="1" x14ac:dyDescent="0.55000000000000004">
      <c r="A742" s="8" t="s">
        <v>222</v>
      </c>
      <c r="B742" s="7" t="s">
        <v>1705</v>
      </c>
      <c r="C742" s="10" t="s">
        <v>222</v>
      </c>
      <c r="D742" s="9" t="s">
        <v>1705</v>
      </c>
      <c r="E742" s="10" t="s">
        <v>222</v>
      </c>
      <c r="F742" s="9" t="str">
        <f>VLOOKUP(E742,[1]分類番号!$A$4:$B$1172,2,0)</f>
        <v>その他の各種商品卸売業</v>
      </c>
      <c r="G742" s="10" t="s">
        <v>222</v>
      </c>
      <c r="H742" s="9" t="s">
        <v>1705</v>
      </c>
      <c r="I742" s="2" t="s">
        <v>473</v>
      </c>
    </row>
    <row r="743" spans="1:9" ht="15" customHeight="1" x14ac:dyDescent="0.55000000000000004">
      <c r="A743" s="8" t="s">
        <v>1706</v>
      </c>
      <c r="B743" s="7" t="s">
        <v>1707</v>
      </c>
      <c r="C743" s="10" t="s">
        <v>1706</v>
      </c>
      <c r="D743" s="9" t="s">
        <v>1707</v>
      </c>
      <c r="E743" s="10" t="s">
        <v>1706</v>
      </c>
      <c r="F743" s="9" t="str">
        <f>VLOOKUP(E743,[1]分類番号!$A$4:$B$1172,2,0)</f>
        <v>繊維原料卸売業</v>
      </c>
      <c r="G743" s="10" t="s">
        <v>1706</v>
      </c>
      <c r="H743" s="9" t="s">
        <v>1707</v>
      </c>
      <c r="I743" s="2" t="s">
        <v>473</v>
      </c>
    </row>
    <row r="744" spans="1:9" ht="15" customHeight="1" x14ac:dyDescent="0.55000000000000004">
      <c r="A744" s="6" t="s">
        <v>1708</v>
      </c>
      <c r="B744" s="4" t="s">
        <v>1709</v>
      </c>
      <c r="C744" s="6" t="s">
        <v>1708</v>
      </c>
      <c r="D744" s="4" t="s">
        <v>1709</v>
      </c>
      <c r="E744" s="10" t="s">
        <v>1708</v>
      </c>
      <c r="F744" s="9" t="str">
        <f>VLOOKUP(E744,[1]分類番号!$A$4:$B$1172,2,0)</f>
        <v>糸卸売業</v>
      </c>
      <c r="G744" s="10" t="s">
        <v>1708</v>
      </c>
      <c r="H744" s="9" t="s">
        <v>1709</v>
      </c>
      <c r="I744" s="2" t="s">
        <v>473</v>
      </c>
    </row>
    <row r="745" spans="1:9" ht="15" customHeight="1" x14ac:dyDescent="0.55000000000000004">
      <c r="A745" s="8" t="s">
        <v>1710</v>
      </c>
      <c r="B745" s="7" t="s">
        <v>1711</v>
      </c>
      <c r="C745" s="10" t="s">
        <v>1710</v>
      </c>
      <c r="D745" s="9" t="s">
        <v>1711</v>
      </c>
      <c r="E745" s="10" t="s">
        <v>1710</v>
      </c>
      <c r="F745" s="9" t="str">
        <f>VLOOKUP(E745,[1]分類番号!$A$4:$B$1172,2,0)</f>
        <v>織物卸売業（室内装飾繊維品を除く。）</v>
      </c>
      <c r="G745" s="10" t="s">
        <v>1710</v>
      </c>
      <c r="H745" s="9" t="s">
        <v>1711</v>
      </c>
      <c r="I745" s="2" t="s">
        <v>473</v>
      </c>
    </row>
    <row r="746" spans="1:9" ht="15" customHeight="1" x14ac:dyDescent="0.55000000000000004">
      <c r="A746" s="8" t="s">
        <v>1712</v>
      </c>
      <c r="B746" s="7" t="s">
        <v>1713</v>
      </c>
      <c r="C746" s="6" t="s">
        <v>1712</v>
      </c>
      <c r="D746" s="4" t="s">
        <v>1713</v>
      </c>
      <c r="E746" s="10" t="s">
        <v>1712</v>
      </c>
      <c r="F746" s="9" t="str">
        <f>VLOOKUP(E746,[1]分類番号!$A$4:$B$1172,2,0)</f>
        <v>男子服卸売業</v>
      </c>
      <c r="G746" s="10" t="s">
        <v>1712</v>
      </c>
      <c r="H746" s="9" t="s">
        <v>1713</v>
      </c>
      <c r="I746" s="2" t="s">
        <v>473</v>
      </c>
    </row>
    <row r="747" spans="1:9" ht="15" customHeight="1" x14ac:dyDescent="0.55000000000000004">
      <c r="A747" s="8" t="s">
        <v>1714</v>
      </c>
      <c r="B747" s="7" t="s">
        <v>1715</v>
      </c>
      <c r="C747" s="10" t="s">
        <v>1714</v>
      </c>
      <c r="D747" s="9" t="s">
        <v>1715</v>
      </c>
      <c r="E747" s="6" t="s">
        <v>1714</v>
      </c>
      <c r="F747" s="4" t="str">
        <f>VLOOKUP(E747,[1]分類番号!$A$4:$B$1172,2,0)</f>
        <v>婦人・子供服卸売業</v>
      </c>
      <c r="G747" s="10" t="s">
        <v>1714</v>
      </c>
      <c r="H747" s="9" t="s">
        <v>1715</v>
      </c>
      <c r="I747" s="2" t="s">
        <v>473</v>
      </c>
    </row>
    <row r="748" spans="1:9" ht="15" customHeight="1" x14ac:dyDescent="0.55000000000000004">
      <c r="A748" s="8" t="s">
        <v>1716</v>
      </c>
      <c r="B748" s="7" t="s">
        <v>1717</v>
      </c>
      <c r="C748" s="10" t="s">
        <v>1716</v>
      </c>
      <c r="D748" s="9" t="s">
        <v>1717</v>
      </c>
      <c r="E748" s="10" t="s">
        <v>1716</v>
      </c>
      <c r="F748" s="9" t="str">
        <f>VLOOKUP(E748,[1]分類番号!$A$4:$B$1172,2,0)</f>
        <v>下着類卸売業</v>
      </c>
      <c r="G748" s="10" t="s">
        <v>1716</v>
      </c>
      <c r="H748" s="9" t="s">
        <v>1717</v>
      </c>
      <c r="I748" s="2" t="s">
        <v>473</v>
      </c>
    </row>
    <row r="749" spans="1:9" ht="15" customHeight="1" x14ac:dyDescent="0.55000000000000004">
      <c r="A749" s="6" t="s">
        <v>1718</v>
      </c>
      <c r="B749" s="4" t="s">
        <v>1719</v>
      </c>
      <c r="C749" s="6" t="s">
        <v>1718</v>
      </c>
      <c r="D749" s="4" t="s">
        <v>1719</v>
      </c>
      <c r="E749" s="10" t="s">
        <v>1718</v>
      </c>
      <c r="F749" s="9" t="str">
        <f>VLOOKUP(E749,[1]分類番号!$A$4:$B$1172,2,0)</f>
        <v>その他の衣服卸売業</v>
      </c>
      <c r="G749" s="10" t="s">
        <v>1718</v>
      </c>
      <c r="H749" s="9" t="s">
        <v>1719</v>
      </c>
      <c r="I749" s="2" t="s">
        <v>473</v>
      </c>
    </row>
    <row r="750" spans="1:9" ht="15" customHeight="1" x14ac:dyDescent="0.55000000000000004">
      <c r="A750" s="8" t="s">
        <v>1720</v>
      </c>
      <c r="B750" s="7" t="s">
        <v>1721</v>
      </c>
      <c r="C750" s="10" t="s">
        <v>1720</v>
      </c>
      <c r="D750" s="9" t="s">
        <v>1721</v>
      </c>
      <c r="E750" s="10" t="s">
        <v>1720</v>
      </c>
      <c r="F750" s="9" t="str">
        <f>VLOOKUP(E750,[1]分類番号!$A$4:$B$1172,2,0)</f>
        <v>寝具類卸売業</v>
      </c>
      <c r="G750" s="10" t="s">
        <v>1720</v>
      </c>
      <c r="H750" s="9" t="s">
        <v>1721</v>
      </c>
      <c r="I750" s="2" t="s">
        <v>473</v>
      </c>
    </row>
    <row r="751" spans="1:9" ht="15" customHeight="1" x14ac:dyDescent="0.55000000000000004">
      <c r="A751" s="6" t="s">
        <v>1722</v>
      </c>
      <c r="B751" s="4" t="s">
        <v>1723</v>
      </c>
      <c r="C751" s="6" t="s">
        <v>1722</v>
      </c>
      <c r="D751" s="4" t="s">
        <v>1723</v>
      </c>
      <c r="E751" s="6" t="s">
        <v>1722</v>
      </c>
      <c r="F751" s="4" t="str">
        <f>VLOOKUP(E751,[1]分類番号!$A$4:$B$1172,2,0)</f>
        <v>靴・履物卸売業</v>
      </c>
      <c r="G751" s="6" t="s">
        <v>1722</v>
      </c>
      <c r="H751" s="4" t="s">
        <v>1723</v>
      </c>
      <c r="I751" s="2" t="s">
        <v>18</v>
      </c>
    </row>
    <row r="752" spans="1:9" ht="15" customHeight="1" x14ac:dyDescent="0.55000000000000004">
      <c r="A752" s="8" t="s">
        <v>1724</v>
      </c>
      <c r="B752" s="7" t="s">
        <v>1725</v>
      </c>
      <c r="C752" s="10" t="s">
        <v>1724</v>
      </c>
      <c r="D752" s="9" t="s">
        <v>1725</v>
      </c>
      <c r="E752" s="10" t="s">
        <v>1724</v>
      </c>
      <c r="F752" s="9" t="str">
        <f>VLOOKUP(E752,[1]分類番号!$A$4:$B$1172,2,0)</f>
        <v>かばん・袋物卸売業</v>
      </c>
      <c r="G752" s="10" t="s">
        <v>1724</v>
      </c>
      <c r="H752" s="9" t="s">
        <v>1725</v>
      </c>
      <c r="I752" s="2" t="s">
        <v>473</v>
      </c>
    </row>
    <row r="753" spans="1:9" ht="15" customHeight="1" x14ac:dyDescent="0.55000000000000004">
      <c r="A753" s="8" t="s">
        <v>1726</v>
      </c>
      <c r="B753" s="7" t="s">
        <v>1727</v>
      </c>
      <c r="C753" s="10" t="s">
        <v>1726</v>
      </c>
      <c r="D753" s="9" t="s">
        <v>1727</v>
      </c>
      <c r="E753" s="10" t="s">
        <v>1726</v>
      </c>
      <c r="F753" s="9" t="str">
        <f>VLOOKUP(E753,[1]分類番号!$A$4:$B$1172,2,0)</f>
        <v>その他の身の回り品卸売業</v>
      </c>
      <c r="G753" s="10" t="s">
        <v>1726</v>
      </c>
      <c r="H753" s="9" t="s">
        <v>1727</v>
      </c>
      <c r="I753" s="2" t="s">
        <v>473</v>
      </c>
    </row>
    <row r="754" spans="1:9" ht="15" customHeight="1" x14ac:dyDescent="0.55000000000000004">
      <c r="A754" s="6" t="s">
        <v>223</v>
      </c>
      <c r="B754" s="4" t="s">
        <v>1728</v>
      </c>
      <c r="C754" s="10" t="s">
        <v>223</v>
      </c>
      <c r="D754" s="9" t="s">
        <v>1728</v>
      </c>
      <c r="E754" s="10" t="s">
        <v>223</v>
      </c>
      <c r="F754" s="9" t="str">
        <f>VLOOKUP(E754,[1]分類番号!$A$4:$B$1172,2,0)</f>
        <v>米麦卸売業</v>
      </c>
      <c r="G754" s="6" t="s">
        <v>223</v>
      </c>
      <c r="H754" s="4" t="s">
        <v>1728</v>
      </c>
      <c r="I754" s="2" t="s">
        <v>18</v>
      </c>
    </row>
    <row r="755" spans="1:9" ht="15" customHeight="1" x14ac:dyDescent="0.55000000000000004">
      <c r="A755" s="6" t="s">
        <v>224</v>
      </c>
      <c r="B755" s="4" t="s">
        <v>1729</v>
      </c>
      <c r="C755" s="6" t="s">
        <v>224</v>
      </c>
      <c r="D755" s="4" t="s">
        <v>1729</v>
      </c>
      <c r="E755" s="6" t="s">
        <v>224</v>
      </c>
      <c r="F755" s="4" t="str">
        <f>VLOOKUP(E755,[1]分類番号!$A$4:$B$1172,2,0)</f>
        <v>雑穀・豆類卸売業</v>
      </c>
      <c r="G755" s="6" t="s">
        <v>224</v>
      </c>
      <c r="H755" s="4" t="s">
        <v>1729</v>
      </c>
      <c r="I755" s="2" t="s">
        <v>18</v>
      </c>
    </row>
    <row r="756" spans="1:9" ht="15" customHeight="1" x14ac:dyDescent="0.55000000000000004">
      <c r="A756" s="8" t="s">
        <v>225</v>
      </c>
      <c r="B756" s="7" t="s">
        <v>1730</v>
      </c>
      <c r="C756" s="10" t="s">
        <v>225</v>
      </c>
      <c r="D756" s="9" t="s">
        <v>1730</v>
      </c>
      <c r="E756" s="10" t="s">
        <v>225</v>
      </c>
      <c r="F756" s="9" t="str">
        <f>VLOOKUP(E756,[1]分類番号!$A$4:$B$1172,2,0)</f>
        <v>野菜卸売業</v>
      </c>
      <c r="G756" s="10" t="s">
        <v>225</v>
      </c>
      <c r="H756" s="9" t="s">
        <v>1730</v>
      </c>
      <c r="I756" s="2" t="s">
        <v>473</v>
      </c>
    </row>
    <row r="757" spans="1:9" ht="15" customHeight="1" x14ac:dyDescent="0.55000000000000004">
      <c r="A757" s="8" t="s">
        <v>226</v>
      </c>
      <c r="B757" s="7" t="s">
        <v>1731</v>
      </c>
      <c r="C757" s="10" t="s">
        <v>226</v>
      </c>
      <c r="D757" s="9" t="s">
        <v>1731</v>
      </c>
      <c r="E757" s="10" t="s">
        <v>226</v>
      </c>
      <c r="F757" s="9" t="str">
        <f>VLOOKUP(E757,[1]分類番号!$A$4:$B$1172,2,0)</f>
        <v>果実卸売業</v>
      </c>
      <c r="G757" s="10" t="s">
        <v>226</v>
      </c>
      <c r="H757" s="9" t="s">
        <v>1731</v>
      </c>
      <c r="I757" s="2" t="s">
        <v>473</v>
      </c>
    </row>
    <row r="758" spans="1:9" ht="15" customHeight="1" x14ac:dyDescent="0.55000000000000004">
      <c r="A758" s="8" t="s">
        <v>227</v>
      </c>
      <c r="B758" s="7" t="s">
        <v>1732</v>
      </c>
      <c r="C758" s="10" t="s">
        <v>227</v>
      </c>
      <c r="D758" s="9" t="s">
        <v>1732</v>
      </c>
      <c r="E758" s="10" t="s">
        <v>227</v>
      </c>
      <c r="F758" s="9" t="str">
        <f>VLOOKUP(E758,[1]分類番号!$A$4:$B$1172,2,0)</f>
        <v>食肉卸売業</v>
      </c>
      <c r="G758" s="6" t="s">
        <v>227</v>
      </c>
      <c r="H758" s="4" t="s">
        <v>1732</v>
      </c>
      <c r="I758" s="2" t="s">
        <v>18</v>
      </c>
    </row>
    <row r="759" spans="1:9" ht="15" customHeight="1" x14ac:dyDescent="0.55000000000000004">
      <c r="A759" s="8" t="s">
        <v>228</v>
      </c>
      <c r="B759" s="7" t="s">
        <v>1733</v>
      </c>
      <c r="C759" s="10" t="s">
        <v>228</v>
      </c>
      <c r="D759" s="9" t="s">
        <v>1733</v>
      </c>
      <c r="E759" s="10" t="s">
        <v>228</v>
      </c>
      <c r="F759" s="9" t="str">
        <f>VLOOKUP(E759,[1]分類番号!$A$4:$B$1172,2,0)</f>
        <v>生鮮魚介卸売業</v>
      </c>
      <c r="G759" s="10" t="s">
        <v>228</v>
      </c>
      <c r="H759" s="9" t="s">
        <v>1733</v>
      </c>
      <c r="I759" s="2" t="s">
        <v>473</v>
      </c>
    </row>
    <row r="760" spans="1:9" ht="15" customHeight="1" x14ac:dyDescent="0.55000000000000004">
      <c r="A760" s="8" t="s">
        <v>229</v>
      </c>
      <c r="B760" s="7" t="s">
        <v>1734</v>
      </c>
      <c r="C760" s="10" t="s">
        <v>229</v>
      </c>
      <c r="D760" s="9" t="s">
        <v>1734</v>
      </c>
      <c r="E760" s="10" t="s">
        <v>229</v>
      </c>
      <c r="F760" s="9" t="str">
        <f>VLOOKUP(E760,[1]分類番号!$A$4:$B$1172,2,0)</f>
        <v>その他の農畜産物・水産物卸売業</v>
      </c>
      <c r="G760" s="10" t="s">
        <v>229</v>
      </c>
      <c r="H760" s="9" t="s">
        <v>1734</v>
      </c>
      <c r="I760" s="2" t="s">
        <v>473</v>
      </c>
    </row>
    <row r="761" spans="1:9" ht="15" customHeight="1" x14ac:dyDescent="0.55000000000000004">
      <c r="A761" s="8" t="s">
        <v>230</v>
      </c>
      <c r="B761" s="7" t="s">
        <v>1735</v>
      </c>
      <c r="C761" s="10" t="s">
        <v>230</v>
      </c>
      <c r="D761" s="9" t="s">
        <v>1735</v>
      </c>
      <c r="E761" s="10" t="s">
        <v>230</v>
      </c>
      <c r="F761" s="9" t="str">
        <f>VLOOKUP(E761,[1]分類番号!$A$4:$B$1172,2,0)</f>
        <v>砂糖・味そ・しょう油卸売業</v>
      </c>
      <c r="G761" s="10" t="s">
        <v>230</v>
      </c>
      <c r="H761" s="9" t="s">
        <v>1735</v>
      </c>
      <c r="I761" s="2" t="s">
        <v>473</v>
      </c>
    </row>
    <row r="762" spans="1:9" ht="15" customHeight="1" x14ac:dyDescent="0.55000000000000004">
      <c r="A762" s="8" t="s">
        <v>1736</v>
      </c>
      <c r="B762" s="7" t="s">
        <v>1737</v>
      </c>
      <c r="C762" s="10" t="s">
        <v>1736</v>
      </c>
      <c r="D762" s="9" t="s">
        <v>1737</v>
      </c>
      <c r="E762" s="10" t="s">
        <v>1736</v>
      </c>
      <c r="F762" s="9" t="str">
        <f>VLOOKUP(E762,[1]分類番号!$A$4:$B$1172,2,0)</f>
        <v>酒類卸売業</v>
      </c>
      <c r="G762" s="10" t="s">
        <v>1736</v>
      </c>
      <c r="H762" s="9" t="s">
        <v>1737</v>
      </c>
      <c r="I762" s="2" t="s">
        <v>473</v>
      </c>
    </row>
    <row r="763" spans="1:9" ht="15" customHeight="1" x14ac:dyDescent="0.55000000000000004">
      <c r="A763" s="8" t="s">
        <v>231</v>
      </c>
      <c r="B763" s="7" t="s">
        <v>1738</v>
      </c>
      <c r="C763" s="10" t="s">
        <v>231</v>
      </c>
      <c r="D763" s="9" t="s">
        <v>1738</v>
      </c>
      <c r="E763" s="10" t="s">
        <v>231</v>
      </c>
      <c r="F763" s="9" t="str">
        <f>VLOOKUP(E763,[1]分類番号!$A$4:$B$1172,2,0)</f>
        <v>乾物卸売業</v>
      </c>
      <c r="G763" s="10" t="s">
        <v>231</v>
      </c>
      <c r="H763" s="9" t="s">
        <v>1738</v>
      </c>
      <c r="I763" s="2" t="s">
        <v>473</v>
      </c>
    </row>
    <row r="764" spans="1:9" ht="15" customHeight="1" x14ac:dyDescent="0.55000000000000004">
      <c r="A764" s="6" t="s">
        <v>232</v>
      </c>
      <c r="B764" s="4" t="s">
        <v>1739</v>
      </c>
      <c r="C764" s="6" t="s">
        <v>232</v>
      </c>
      <c r="D764" s="4" t="s">
        <v>1739</v>
      </c>
      <c r="E764" s="6" t="s">
        <v>232</v>
      </c>
      <c r="F764" s="4" t="str">
        <f>VLOOKUP(E764,[1]分類番号!$A$4:$B$1172,2,0)</f>
        <v>菓子・パン類卸売業</v>
      </c>
      <c r="G764" s="6" t="s">
        <v>232</v>
      </c>
      <c r="H764" s="4" t="s">
        <v>1739</v>
      </c>
      <c r="I764" s="2" t="s">
        <v>18</v>
      </c>
    </row>
    <row r="765" spans="1:9" ht="15" customHeight="1" x14ac:dyDescent="0.55000000000000004">
      <c r="A765" s="6" t="s">
        <v>233</v>
      </c>
      <c r="B765" s="4" t="s">
        <v>1740</v>
      </c>
      <c r="C765" s="6" t="s">
        <v>233</v>
      </c>
      <c r="D765" s="4" t="s">
        <v>1740</v>
      </c>
      <c r="E765" s="6" t="s">
        <v>233</v>
      </c>
      <c r="F765" s="4" t="str">
        <f>VLOOKUP(E765,[1]分類番号!$A$4:$B$1172,2,0)</f>
        <v>飲料卸売業（別掲を除く。）</v>
      </c>
      <c r="G765" s="6" t="s">
        <v>233</v>
      </c>
      <c r="H765" s="4" t="str">
        <f>VLOOKUP(G765,[1]分類番号!$A$4:$B$1172,2,0)</f>
        <v>飲料卸売業（別掲を除く。）</v>
      </c>
      <c r="I765" s="2" t="s">
        <v>18</v>
      </c>
    </row>
    <row r="766" spans="1:9" ht="15" customHeight="1" x14ac:dyDescent="0.55000000000000004">
      <c r="A766" s="8" t="s">
        <v>234</v>
      </c>
      <c r="B766" s="7" t="s">
        <v>1741</v>
      </c>
      <c r="C766" s="10" t="s">
        <v>234</v>
      </c>
      <c r="D766" s="9" t="s">
        <v>1741</v>
      </c>
      <c r="E766" s="10" t="s">
        <v>234</v>
      </c>
      <c r="F766" s="9" t="str">
        <f>VLOOKUP(E766,[1]分類番号!$A$4:$B$1172,2,0)</f>
        <v>茶類卸売業</v>
      </c>
      <c r="G766" s="10" t="s">
        <v>234</v>
      </c>
      <c r="H766" s="9" t="s">
        <v>1741</v>
      </c>
      <c r="I766" s="2" t="s">
        <v>473</v>
      </c>
    </row>
    <row r="767" spans="1:9" ht="15" customHeight="1" x14ac:dyDescent="0.55000000000000004">
      <c r="A767" s="6" t="s">
        <v>235</v>
      </c>
      <c r="B767" s="4" t="s">
        <v>1742</v>
      </c>
      <c r="C767" s="6" t="s">
        <v>235</v>
      </c>
      <c r="D767" s="4" t="s">
        <v>1742</v>
      </c>
      <c r="E767" s="6" t="s">
        <v>235</v>
      </c>
      <c r="F767" s="4" t="str">
        <f>VLOOKUP(E767,[1]分類番号!$A$4:$B$1172,2,0)</f>
        <v>牛乳・乳製品卸売業</v>
      </c>
      <c r="G767" s="6" t="s">
        <v>235</v>
      </c>
      <c r="H767" s="4" t="s">
        <v>1742</v>
      </c>
      <c r="I767" s="2" t="s">
        <v>18</v>
      </c>
    </row>
    <row r="768" spans="1:9" ht="15" customHeight="1" x14ac:dyDescent="0.55000000000000004">
      <c r="A768" s="8" t="s">
        <v>236</v>
      </c>
      <c r="B768" s="7" t="s">
        <v>1743</v>
      </c>
      <c r="C768" s="10" t="s">
        <v>236</v>
      </c>
      <c r="D768" s="9" t="s">
        <v>1743</v>
      </c>
      <c r="E768" s="10" t="s">
        <v>236</v>
      </c>
      <c r="F768" s="9" t="str">
        <f>VLOOKUP(E768,[1]分類番号!$A$4:$B$1172,2,0)</f>
        <v>その他の食料・飲料卸売業</v>
      </c>
      <c r="G768" s="6" t="s">
        <v>236</v>
      </c>
      <c r="H768" s="4" t="s">
        <v>1743</v>
      </c>
      <c r="I768" s="2" t="s">
        <v>18</v>
      </c>
    </row>
    <row r="769" spans="1:9" ht="15" customHeight="1" x14ac:dyDescent="0.55000000000000004">
      <c r="A769" s="8" t="s">
        <v>237</v>
      </c>
      <c r="B769" s="7" t="s">
        <v>1744</v>
      </c>
      <c r="C769" s="10" t="s">
        <v>237</v>
      </c>
      <c r="D769" s="9" t="s">
        <v>1744</v>
      </c>
      <c r="E769" s="10" t="s">
        <v>237</v>
      </c>
      <c r="F769" s="9" t="str">
        <f>VLOOKUP(E769,[1]分類番号!$A$4:$B$1172,2,0)</f>
        <v>木材・竹材卸売業</v>
      </c>
      <c r="G769" s="10" t="s">
        <v>237</v>
      </c>
      <c r="H769" s="9" t="s">
        <v>1744</v>
      </c>
      <c r="I769" s="2" t="s">
        <v>473</v>
      </c>
    </row>
    <row r="770" spans="1:9" ht="15" customHeight="1" x14ac:dyDescent="0.55000000000000004">
      <c r="A770" s="8" t="s">
        <v>1745</v>
      </c>
      <c r="B770" s="7" t="s">
        <v>1746</v>
      </c>
      <c r="C770" s="10" t="s">
        <v>1745</v>
      </c>
      <c r="D770" s="9" t="s">
        <v>1746</v>
      </c>
      <c r="E770" s="10" t="s">
        <v>1745</v>
      </c>
      <c r="F770" s="9" t="str">
        <f>VLOOKUP(E770,[1]分類番号!$A$4:$B$1172,2,0)</f>
        <v>セメント卸売業</v>
      </c>
      <c r="G770" s="10" t="s">
        <v>1745</v>
      </c>
      <c r="H770" s="9" t="s">
        <v>1746</v>
      </c>
      <c r="I770" s="2" t="s">
        <v>473</v>
      </c>
    </row>
    <row r="771" spans="1:9" ht="15" customHeight="1" x14ac:dyDescent="0.55000000000000004">
      <c r="A771" s="6" t="s">
        <v>1747</v>
      </c>
      <c r="B771" s="4" t="s">
        <v>1748</v>
      </c>
      <c r="C771" s="6" t="s">
        <v>1747</v>
      </c>
      <c r="D771" s="4" t="s">
        <v>1748</v>
      </c>
      <c r="E771" s="6" t="s">
        <v>1747</v>
      </c>
      <c r="F771" s="4" t="str">
        <f>VLOOKUP(E771,[1]分類番号!$A$4:$B$1172,2,0)</f>
        <v>板ガラス卸売業</v>
      </c>
      <c r="G771" s="6" t="s">
        <v>1747</v>
      </c>
      <c r="H771" s="4" t="s">
        <v>1748</v>
      </c>
      <c r="I771" s="2" t="s">
        <v>18</v>
      </c>
    </row>
    <row r="772" spans="1:9" ht="15" customHeight="1" x14ac:dyDescent="0.55000000000000004">
      <c r="A772" s="6" t="s">
        <v>1749</v>
      </c>
      <c r="B772" s="4" t="s">
        <v>1750</v>
      </c>
      <c r="C772" s="6" t="s">
        <v>1749</v>
      </c>
      <c r="D772" s="4" t="s">
        <v>1750</v>
      </c>
      <c r="E772" s="6" t="s">
        <v>1749</v>
      </c>
      <c r="F772" s="4" t="str">
        <f>VLOOKUP(E772,[1]分類番号!$A$4:$B$1172,2,0)</f>
        <v>建築用金属製品卸売業（建築用金物を除く。）</v>
      </c>
      <c r="G772" s="6" t="s">
        <v>1749</v>
      </c>
      <c r="H772" s="4" t="s">
        <v>1750</v>
      </c>
      <c r="I772" s="2" t="s">
        <v>18</v>
      </c>
    </row>
    <row r="773" spans="1:9" ht="15" customHeight="1" x14ac:dyDescent="0.55000000000000004">
      <c r="A773" s="6" t="s">
        <v>1751</v>
      </c>
      <c r="B773" s="4" t="s">
        <v>1752</v>
      </c>
      <c r="C773" s="6" t="s">
        <v>1751</v>
      </c>
      <c r="D773" s="4" t="s">
        <v>1752</v>
      </c>
      <c r="E773" s="6" t="s">
        <v>1751</v>
      </c>
      <c r="F773" s="4" t="str">
        <f>VLOOKUP(E773,[1]分類番号!$A$4:$B$1172,2,0)</f>
        <v>その他の建築材料卸売業</v>
      </c>
      <c r="G773" s="6" t="s">
        <v>1751</v>
      </c>
      <c r="H773" s="4" t="s">
        <v>1752</v>
      </c>
      <c r="I773" s="2" t="s">
        <v>18</v>
      </c>
    </row>
    <row r="774" spans="1:9" ht="15" customHeight="1" x14ac:dyDescent="0.55000000000000004">
      <c r="A774" s="6" t="s">
        <v>1753</v>
      </c>
      <c r="B774" s="4" t="s">
        <v>1754</v>
      </c>
      <c r="C774" s="6" t="s">
        <v>1753</v>
      </c>
      <c r="D774" s="4" t="s">
        <v>1754</v>
      </c>
      <c r="E774" s="6" t="s">
        <v>1753</v>
      </c>
      <c r="F774" s="4" t="str">
        <f>VLOOKUP(E774,[1]分類番号!$A$4:$B$1172,2,0)</f>
        <v>塗料卸売業</v>
      </c>
      <c r="G774" s="6" t="s">
        <v>1753</v>
      </c>
      <c r="H774" s="4" t="s">
        <v>1754</v>
      </c>
      <c r="I774" s="2" t="s">
        <v>18</v>
      </c>
    </row>
    <row r="775" spans="1:9" ht="15" customHeight="1" x14ac:dyDescent="0.55000000000000004">
      <c r="A775" s="8" t="s">
        <v>1755</v>
      </c>
      <c r="B775" s="7" t="s">
        <v>1756</v>
      </c>
      <c r="C775" s="10" t="s">
        <v>1755</v>
      </c>
      <c r="D775" s="9" t="s">
        <v>1756</v>
      </c>
      <c r="E775" s="10" t="s">
        <v>1755</v>
      </c>
      <c r="F775" s="9" t="str">
        <f>VLOOKUP(E775,[1]分類番号!$A$4:$B$1172,2,0)</f>
        <v>プラスチック卸売業</v>
      </c>
      <c r="G775" s="6" t="s">
        <v>1755</v>
      </c>
      <c r="H775" s="4" t="s">
        <v>1756</v>
      </c>
      <c r="I775" s="2" t="s">
        <v>18</v>
      </c>
    </row>
    <row r="776" spans="1:9" ht="15" customHeight="1" x14ac:dyDescent="0.55000000000000004">
      <c r="A776" s="8" t="s">
        <v>1757</v>
      </c>
      <c r="B776" s="7" t="s">
        <v>1758</v>
      </c>
      <c r="C776" s="10" t="s">
        <v>1757</v>
      </c>
      <c r="D776" s="9" t="s">
        <v>1758</v>
      </c>
      <c r="E776" s="10" t="s">
        <v>1757</v>
      </c>
      <c r="F776" s="9" t="str">
        <f>VLOOKUP(E776,[1]分類番号!$A$4:$B$1172,2,0)</f>
        <v>その他の化学製品卸売業</v>
      </c>
      <c r="G776" s="10" t="s">
        <v>1757</v>
      </c>
      <c r="H776" s="9" t="s">
        <v>1758</v>
      </c>
      <c r="I776" s="2" t="s">
        <v>473</v>
      </c>
    </row>
    <row r="777" spans="1:9" ht="15" customHeight="1" x14ac:dyDescent="0.55000000000000004">
      <c r="A777" s="8" t="s">
        <v>1759</v>
      </c>
      <c r="B777" s="7" t="s">
        <v>1760</v>
      </c>
      <c r="C777" s="10" t="s">
        <v>1759</v>
      </c>
      <c r="D777" s="9" t="s">
        <v>1760</v>
      </c>
      <c r="E777" s="10" t="s">
        <v>1759</v>
      </c>
      <c r="F777" s="9" t="str">
        <f>VLOOKUP(E777,[1]分類番号!$A$4:$B$1172,2,0)</f>
        <v>石油卸売業</v>
      </c>
      <c r="G777" s="10" t="s">
        <v>1759</v>
      </c>
      <c r="H777" s="9" t="s">
        <v>1760</v>
      </c>
      <c r="I777" s="2" t="s">
        <v>473</v>
      </c>
    </row>
    <row r="778" spans="1:9" ht="15" customHeight="1" x14ac:dyDescent="0.55000000000000004">
      <c r="A778" s="6" t="s">
        <v>1761</v>
      </c>
      <c r="B778" s="4" t="s">
        <v>1762</v>
      </c>
      <c r="C778" s="6" t="s">
        <v>1761</v>
      </c>
      <c r="D778" s="4" t="s">
        <v>1762</v>
      </c>
      <c r="E778" s="6" t="s">
        <v>1761</v>
      </c>
      <c r="F778" s="4" t="str">
        <f>VLOOKUP(E778,[1]分類番号!$A$4:$B$1172,2,0)</f>
        <v>鉱物卸売業（石油を除く。）</v>
      </c>
      <c r="G778" s="6" t="s">
        <v>1761</v>
      </c>
      <c r="H778" s="4" t="s">
        <v>1762</v>
      </c>
      <c r="I778" s="2" t="s">
        <v>18</v>
      </c>
    </row>
    <row r="779" spans="1:9" ht="15" customHeight="1" x14ac:dyDescent="0.55000000000000004">
      <c r="A779" s="6" t="s">
        <v>1763</v>
      </c>
      <c r="B779" s="4" t="s">
        <v>1764</v>
      </c>
      <c r="C779" s="6" t="s">
        <v>1763</v>
      </c>
      <c r="D779" s="4" t="s">
        <v>1764</v>
      </c>
      <c r="E779" s="6" t="s">
        <v>1763</v>
      </c>
      <c r="F779" s="4" t="str">
        <f>VLOOKUP(E779,[1]分類番号!$A$4:$B$1172,2,0)</f>
        <v>鉄鋼粗製品卸売業</v>
      </c>
      <c r="G779" s="6" t="s">
        <v>1763</v>
      </c>
      <c r="H779" s="4" t="s">
        <v>1764</v>
      </c>
      <c r="I779" s="2" t="s">
        <v>18</v>
      </c>
    </row>
    <row r="780" spans="1:9" ht="15" customHeight="1" x14ac:dyDescent="0.55000000000000004">
      <c r="A780" s="8" t="s">
        <v>1765</v>
      </c>
      <c r="B780" s="7" t="s">
        <v>1766</v>
      </c>
      <c r="C780" s="10" t="s">
        <v>1765</v>
      </c>
      <c r="D780" s="9" t="s">
        <v>1766</v>
      </c>
      <c r="E780" s="10" t="s">
        <v>1765</v>
      </c>
      <c r="F780" s="9" t="str">
        <f>VLOOKUP(E780,[1]分類番号!$A$4:$B$1172,2,0)</f>
        <v>鉄鋼一次製品卸売業</v>
      </c>
      <c r="G780" s="10" t="s">
        <v>1765</v>
      </c>
      <c r="H780" s="9" t="s">
        <v>1766</v>
      </c>
      <c r="I780" s="2" t="s">
        <v>473</v>
      </c>
    </row>
    <row r="781" spans="1:9" ht="15" customHeight="1" x14ac:dyDescent="0.55000000000000004">
      <c r="A781" s="6" t="s">
        <v>1767</v>
      </c>
      <c r="B781" s="4" t="s">
        <v>1768</v>
      </c>
      <c r="C781" s="6" t="s">
        <v>1767</v>
      </c>
      <c r="D781" s="4" t="s">
        <v>1768</v>
      </c>
      <c r="E781" s="6" t="s">
        <v>1767</v>
      </c>
      <c r="F781" s="4" t="str">
        <f>VLOOKUP(E781,[1]分類番号!$A$4:$B$1172,2,0)</f>
        <v>その他の鉄鋼製品卸売業</v>
      </c>
      <c r="G781" s="6" t="s">
        <v>1767</v>
      </c>
      <c r="H781" s="4" t="s">
        <v>1768</v>
      </c>
      <c r="I781" s="2" t="s">
        <v>18</v>
      </c>
    </row>
    <row r="782" spans="1:9" ht="15" customHeight="1" x14ac:dyDescent="0.55000000000000004">
      <c r="A782" s="6" t="s">
        <v>1769</v>
      </c>
      <c r="B782" s="4" t="s">
        <v>1770</v>
      </c>
      <c r="C782" s="6" t="s">
        <v>1769</v>
      </c>
      <c r="D782" s="4" t="s">
        <v>1770</v>
      </c>
      <c r="E782" s="6" t="s">
        <v>1769</v>
      </c>
      <c r="F782" s="4" t="str">
        <f>VLOOKUP(E782,[1]分類番号!$A$4:$B$1172,2,0)</f>
        <v>非鉄金属地金卸売業</v>
      </c>
      <c r="G782" s="6" t="s">
        <v>1769</v>
      </c>
      <c r="H782" s="4" t="s">
        <v>1770</v>
      </c>
      <c r="I782" s="2" t="s">
        <v>18</v>
      </c>
    </row>
    <row r="783" spans="1:9" ht="15" customHeight="1" x14ac:dyDescent="0.55000000000000004">
      <c r="A783" s="6" t="s">
        <v>1771</v>
      </c>
      <c r="B783" s="4" t="s">
        <v>1772</v>
      </c>
      <c r="C783" s="6" t="s">
        <v>1771</v>
      </c>
      <c r="D783" s="4" t="s">
        <v>1772</v>
      </c>
      <c r="E783" s="6" t="s">
        <v>1771</v>
      </c>
      <c r="F783" s="4" t="str">
        <f>VLOOKUP(E783,[1]分類番号!$A$4:$B$1172,2,0)</f>
        <v>非鉄金属製品卸売業</v>
      </c>
      <c r="G783" s="6" t="s">
        <v>1771</v>
      </c>
      <c r="H783" s="4" t="s">
        <v>1772</v>
      </c>
      <c r="I783" s="2" t="s">
        <v>18</v>
      </c>
    </row>
    <row r="784" spans="1:9" ht="15" customHeight="1" x14ac:dyDescent="0.55000000000000004">
      <c r="A784" s="8" t="s">
        <v>1773</v>
      </c>
      <c r="B784" s="7" t="s">
        <v>1774</v>
      </c>
      <c r="C784" s="6" t="s">
        <v>1773</v>
      </c>
      <c r="D784" s="4" t="s">
        <v>1774</v>
      </c>
      <c r="E784" s="6" t="s">
        <v>1773</v>
      </c>
      <c r="F784" s="4" t="str">
        <f>VLOOKUP(E784,[1]分類番号!$A$4:$B$1172,2,0)</f>
        <v>空瓶・空缶等空容器卸売業</v>
      </c>
      <c r="G784" s="6" t="s">
        <v>1773</v>
      </c>
      <c r="H784" s="4" t="s">
        <v>1774</v>
      </c>
      <c r="I784" s="2" t="s">
        <v>18</v>
      </c>
    </row>
    <row r="785" spans="1:9" ht="15" customHeight="1" x14ac:dyDescent="0.55000000000000004">
      <c r="A785" s="6" t="s">
        <v>1775</v>
      </c>
      <c r="B785" s="4" t="s">
        <v>1776</v>
      </c>
      <c r="C785" s="6" t="s">
        <v>1775</v>
      </c>
      <c r="D785" s="4" t="s">
        <v>1776</v>
      </c>
      <c r="E785" s="6" t="s">
        <v>1775</v>
      </c>
      <c r="F785" s="4" t="str">
        <f>VLOOKUP(E785,[1]分類番号!$A$4:$B$1172,2,0)</f>
        <v>鉄スクラップ卸売業</v>
      </c>
      <c r="G785" s="6" t="s">
        <v>1775</v>
      </c>
      <c r="H785" s="4" t="s">
        <v>1776</v>
      </c>
      <c r="I785" s="2" t="s">
        <v>18</v>
      </c>
    </row>
    <row r="786" spans="1:9" ht="15" customHeight="1" x14ac:dyDescent="0.55000000000000004">
      <c r="A786" s="8" t="s">
        <v>1777</v>
      </c>
      <c r="B786" s="7" t="s">
        <v>1778</v>
      </c>
      <c r="C786" s="10" t="s">
        <v>1777</v>
      </c>
      <c r="D786" s="9" t="s">
        <v>1778</v>
      </c>
      <c r="E786" s="10" t="s">
        <v>1777</v>
      </c>
      <c r="F786" s="9" t="str">
        <f>VLOOKUP(E786,[1]分類番号!$A$4:$B$1172,2,0)</f>
        <v>非鉄金属スクラップ卸売業</v>
      </c>
      <c r="G786" s="10" t="s">
        <v>1777</v>
      </c>
      <c r="H786" s="9" t="s">
        <v>1778</v>
      </c>
      <c r="I786" s="2" t="s">
        <v>473</v>
      </c>
    </row>
    <row r="787" spans="1:9" ht="15" customHeight="1" x14ac:dyDescent="0.55000000000000004">
      <c r="A787" s="6" t="s">
        <v>1779</v>
      </c>
      <c r="B787" s="4" t="s">
        <v>1780</v>
      </c>
      <c r="C787" s="6" t="s">
        <v>1779</v>
      </c>
      <c r="D787" s="4" t="s">
        <v>1780</v>
      </c>
      <c r="E787" s="6" t="s">
        <v>1779</v>
      </c>
      <c r="F787" s="4" t="str">
        <f>VLOOKUP(E787,[1]分類番号!$A$4:$B$1172,2,0)</f>
        <v>古紙卸売業</v>
      </c>
      <c r="G787" s="6" t="s">
        <v>1779</v>
      </c>
      <c r="H787" s="4" t="s">
        <v>1780</v>
      </c>
      <c r="I787" s="2" t="s">
        <v>18</v>
      </c>
    </row>
    <row r="788" spans="1:9" ht="15" customHeight="1" x14ac:dyDescent="0.55000000000000004">
      <c r="A788" s="8" t="s">
        <v>1781</v>
      </c>
      <c r="B788" s="7" t="s">
        <v>1782</v>
      </c>
      <c r="C788" s="10" t="s">
        <v>1781</v>
      </c>
      <c r="D788" s="9" t="s">
        <v>1782</v>
      </c>
      <c r="E788" s="6" t="s">
        <v>1781</v>
      </c>
      <c r="F788" s="4" t="str">
        <f>VLOOKUP(E788,[1]分類番号!$A$4:$B$1172,2,0)</f>
        <v>その他の再生資源卸売業</v>
      </c>
      <c r="G788" s="10" t="s">
        <v>1781</v>
      </c>
      <c r="H788" s="9" t="s">
        <v>1782</v>
      </c>
      <c r="I788" s="2" t="s">
        <v>473</v>
      </c>
    </row>
    <row r="789" spans="1:9" ht="15" customHeight="1" x14ac:dyDescent="0.55000000000000004">
      <c r="A789" s="8" t="s">
        <v>238</v>
      </c>
      <c r="B789" s="7" t="s">
        <v>1783</v>
      </c>
      <c r="C789" s="6" t="s">
        <v>238</v>
      </c>
      <c r="D789" s="4" t="s">
        <v>1783</v>
      </c>
      <c r="E789" s="6" t="s">
        <v>238</v>
      </c>
      <c r="F789" s="4" t="str">
        <f>VLOOKUP(E789,[1]分類番号!$A$4:$B$1172,2,0)</f>
        <v>農業用機械器具卸売業</v>
      </c>
      <c r="G789" s="10" t="s">
        <v>238</v>
      </c>
      <c r="H789" s="9" t="s">
        <v>1783</v>
      </c>
      <c r="I789" s="2" t="s">
        <v>473</v>
      </c>
    </row>
    <row r="790" spans="1:9" ht="15" customHeight="1" x14ac:dyDescent="0.55000000000000004">
      <c r="A790" s="6" t="s">
        <v>1784</v>
      </c>
      <c r="B790" s="4" t="s">
        <v>1785</v>
      </c>
      <c r="C790" s="6" t="s">
        <v>1784</v>
      </c>
      <c r="D790" s="4" t="s">
        <v>1785</v>
      </c>
      <c r="E790" s="6" t="s">
        <v>1784</v>
      </c>
      <c r="F790" s="4" t="str">
        <f>VLOOKUP(E790,[1]分類番号!$A$4:$B$1172,2,0)</f>
        <v>建設機械・鉱山機械卸売業</v>
      </c>
      <c r="G790" s="6" t="s">
        <v>1784</v>
      </c>
      <c r="H790" s="4" t="s">
        <v>1785</v>
      </c>
      <c r="I790" s="2" t="s">
        <v>18</v>
      </c>
    </row>
    <row r="791" spans="1:9" ht="15" customHeight="1" x14ac:dyDescent="0.55000000000000004">
      <c r="A791" s="6" t="s">
        <v>1786</v>
      </c>
      <c r="B791" s="4" t="s">
        <v>1787</v>
      </c>
      <c r="C791" s="10" t="s">
        <v>1786</v>
      </c>
      <c r="D791" s="9" t="s">
        <v>1787</v>
      </c>
      <c r="E791" s="10" t="s">
        <v>1786</v>
      </c>
      <c r="F791" s="9" t="str">
        <f>VLOOKUP(E791,[1]分類番号!$A$4:$B$1172,2,0)</f>
        <v>金属加工機械卸売業</v>
      </c>
      <c r="G791" s="10" t="s">
        <v>1786</v>
      </c>
      <c r="H791" s="9" t="s">
        <v>1787</v>
      </c>
      <c r="I791" s="2" t="s">
        <v>473</v>
      </c>
    </row>
    <row r="792" spans="1:9" ht="15" customHeight="1" x14ac:dyDescent="0.55000000000000004">
      <c r="A792" s="6" t="s">
        <v>1788</v>
      </c>
      <c r="B792" s="4" t="s">
        <v>1789</v>
      </c>
      <c r="C792" s="6" t="s">
        <v>1788</v>
      </c>
      <c r="D792" s="4" t="s">
        <v>1789</v>
      </c>
      <c r="E792" s="6" t="s">
        <v>1788</v>
      </c>
      <c r="F792" s="4" t="str">
        <f>VLOOKUP(E792,[1]分類番号!$A$4:$B$1172,2,0)</f>
        <v>事務用機械器具卸売業</v>
      </c>
      <c r="G792" s="6" t="s">
        <v>1788</v>
      </c>
      <c r="H792" s="4" t="s">
        <v>1789</v>
      </c>
      <c r="I792" s="2" t="s">
        <v>18</v>
      </c>
    </row>
    <row r="793" spans="1:9" ht="15" customHeight="1" x14ac:dyDescent="0.55000000000000004">
      <c r="A793" s="8" t="s">
        <v>1790</v>
      </c>
      <c r="B793" s="7" t="s">
        <v>1791</v>
      </c>
      <c r="C793" s="10" t="s">
        <v>1790</v>
      </c>
      <c r="D793" s="9" t="s">
        <v>1791</v>
      </c>
      <c r="E793" s="10" t="s">
        <v>1790</v>
      </c>
      <c r="F793" s="9" t="str">
        <f>VLOOKUP(E793,[1]分類番号!$A$4:$B$1172,2,0)</f>
        <v>その他の産業機械器具卸売業</v>
      </c>
      <c r="G793" s="10" t="s">
        <v>1790</v>
      </c>
      <c r="H793" s="9" t="s">
        <v>1791</v>
      </c>
      <c r="I793" s="2" t="s">
        <v>473</v>
      </c>
    </row>
    <row r="794" spans="1:9" ht="15" customHeight="1" x14ac:dyDescent="0.55000000000000004">
      <c r="A794" s="8" t="s">
        <v>1792</v>
      </c>
      <c r="B794" s="7" t="s">
        <v>1793</v>
      </c>
      <c r="C794" s="10" t="s">
        <v>1792</v>
      </c>
      <c r="D794" s="9" t="s">
        <v>1793</v>
      </c>
      <c r="E794" s="10" t="s">
        <v>1792</v>
      </c>
      <c r="F794" s="9" t="str">
        <f>VLOOKUP(E794,[1]分類番号!$A$4:$B$1172,2,0)</f>
        <v>自動車卸売業（二輪自動車を含む。）</v>
      </c>
      <c r="G794" s="10" t="s">
        <v>1792</v>
      </c>
      <c r="H794" s="9" t="s">
        <v>1793</v>
      </c>
      <c r="I794" s="2" t="s">
        <v>473</v>
      </c>
    </row>
    <row r="795" spans="1:9" ht="15" customHeight="1" x14ac:dyDescent="0.55000000000000004">
      <c r="A795" s="6" t="s">
        <v>1794</v>
      </c>
      <c r="B795" s="4" t="s">
        <v>1795</v>
      </c>
      <c r="C795" s="6" t="s">
        <v>1794</v>
      </c>
      <c r="D795" s="4" t="s">
        <v>1795</v>
      </c>
      <c r="E795" s="10" t="s">
        <v>1794</v>
      </c>
      <c r="F795" s="9" t="str">
        <f>VLOOKUP(E795,[1]分類番号!$A$4:$B$1172,2,0)</f>
        <v>自動車部分品・附属品卸売業（中古品を除く。）</v>
      </c>
      <c r="G795" s="6" t="s">
        <v>1794</v>
      </c>
      <c r="H795" s="4" t="s">
        <v>1795</v>
      </c>
      <c r="I795" s="2" t="s">
        <v>18</v>
      </c>
    </row>
    <row r="796" spans="1:9" ht="15" customHeight="1" x14ac:dyDescent="0.55000000000000004">
      <c r="A796" s="6" t="s">
        <v>2308</v>
      </c>
      <c r="B796" s="4" t="e">
        <v>#N/A</v>
      </c>
      <c r="C796" s="6">
        <v>5423</v>
      </c>
      <c r="D796" s="4" t="s">
        <v>2311</v>
      </c>
      <c r="E796" s="6" t="s">
        <v>2308</v>
      </c>
      <c r="F796" s="4" t="e">
        <f>VLOOKUP(E796,[1]分類番号!$A$4:$B$1172,2,0)</f>
        <v>#N/A</v>
      </c>
      <c r="G796" s="6" t="s">
        <v>2308</v>
      </c>
      <c r="H796" s="4" t="s">
        <v>2311</v>
      </c>
      <c r="I796" s="2" t="s">
        <v>18</v>
      </c>
    </row>
    <row r="797" spans="1:9" ht="15" customHeight="1" x14ac:dyDescent="0.55000000000000004">
      <c r="A797" s="8" t="s">
        <v>1796</v>
      </c>
      <c r="B797" s="7" t="s">
        <v>1797</v>
      </c>
      <c r="C797" s="10" t="s">
        <v>1796</v>
      </c>
      <c r="D797" s="9" t="s">
        <v>1797</v>
      </c>
      <c r="E797" s="10" t="s">
        <v>1796</v>
      </c>
      <c r="F797" s="9" t="str">
        <f>VLOOKUP(E797,[1]分類番号!$A$4:$B$1172,2,0)</f>
        <v>家庭用電気機械器具卸売業</v>
      </c>
      <c r="G797" s="6" t="s">
        <v>1796</v>
      </c>
      <c r="H797" s="4" t="s">
        <v>1797</v>
      </c>
      <c r="I797" s="2" t="s">
        <v>18</v>
      </c>
    </row>
    <row r="798" spans="1:9" ht="15" customHeight="1" x14ac:dyDescent="0.55000000000000004">
      <c r="A798" s="8" t="s">
        <v>1798</v>
      </c>
      <c r="B798" s="7" t="s">
        <v>1799</v>
      </c>
      <c r="C798" s="10" t="s">
        <v>1798</v>
      </c>
      <c r="D798" s="9" t="s">
        <v>1799</v>
      </c>
      <c r="E798" s="10" t="s">
        <v>1798</v>
      </c>
      <c r="F798" s="9" t="str">
        <f>VLOOKUP(E798,[1]分類番号!$A$4:$B$1172,2,0)</f>
        <v>電気機械器具卸売業（家庭用電気機械器具を除く。）</v>
      </c>
      <c r="G798" s="6" t="s">
        <v>1798</v>
      </c>
      <c r="H798" s="4" t="s">
        <v>1799</v>
      </c>
      <c r="I798" s="2" t="s">
        <v>18</v>
      </c>
    </row>
    <row r="799" spans="1:9" ht="15" customHeight="1" x14ac:dyDescent="0.55000000000000004">
      <c r="A799" s="8" t="s">
        <v>1800</v>
      </c>
      <c r="B799" s="7" t="s">
        <v>1801</v>
      </c>
      <c r="C799" s="10" t="s">
        <v>1800</v>
      </c>
      <c r="D799" s="9" t="s">
        <v>1801</v>
      </c>
      <c r="E799" s="10" t="s">
        <v>1800</v>
      </c>
      <c r="F799" s="9" t="str">
        <f>VLOOKUP(E799,[1]分類番号!$A$4:$B$1172,2,0)</f>
        <v>輸送用機械器具卸売業（自動車を除く。）</v>
      </c>
      <c r="G799" s="10" t="s">
        <v>1800</v>
      </c>
      <c r="H799" s="9" t="s">
        <v>1801</v>
      </c>
      <c r="I799" s="2" t="s">
        <v>473</v>
      </c>
    </row>
    <row r="800" spans="1:9" ht="15" customHeight="1" x14ac:dyDescent="0.55000000000000004">
      <c r="A800" s="8" t="s">
        <v>1802</v>
      </c>
      <c r="B800" s="7" t="s">
        <v>1803</v>
      </c>
      <c r="C800" s="6" t="s">
        <v>1802</v>
      </c>
      <c r="D800" s="4" t="s">
        <v>1803</v>
      </c>
      <c r="E800" s="6" t="s">
        <v>1802</v>
      </c>
      <c r="F800" s="4" t="str">
        <f>VLOOKUP(E800,[1]分類番号!$A$4:$B$1172,2,0)</f>
        <v>計量器・理化学機械器具・光学機械器具等卸売業</v>
      </c>
      <c r="G800" s="10" t="s">
        <v>1802</v>
      </c>
      <c r="H800" s="9" t="s">
        <v>1803</v>
      </c>
      <c r="I800" s="2" t="s">
        <v>473</v>
      </c>
    </row>
    <row r="801" spans="1:9" ht="15" customHeight="1" x14ac:dyDescent="0.55000000000000004">
      <c r="A801" s="6" t="s">
        <v>239</v>
      </c>
      <c r="B801" s="4" t="s">
        <v>1804</v>
      </c>
      <c r="C801" s="6" t="s">
        <v>239</v>
      </c>
      <c r="D801" s="4" t="s">
        <v>1804</v>
      </c>
      <c r="E801" s="6" t="s">
        <v>239</v>
      </c>
      <c r="F801" s="4" t="str">
        <f>VLOOKUP(E801,[1]分類番号!$A$4:$B$1172,2,0)</f>
        <v>医療用機械器具卸売業（歯科用機械器具を含む。）</v>
      </c>
      <c r="G801" s="6" t="s">
        <v>239</v>
      </c>
      <c r="H801" s="4" t="s">
        <v>1804</v>
      </c>
      <c r="I801" s="2" t="s">
        <v>18</v>
      </c>
    </row>
    <row r="802" spans="1:9" ht="15" customHeight="1" x14ac:dyDescent="0.55000000000000004">
      <c r="A802" s="8" t="s">
        <v>1805</v>
      </c>
      <c r="B802" s="7" t="s">
        <v>1806</v>
      </c>
      <c r="C802" s="10" t="s">
        <v>1805</v>
      </c>
      <c r="D802" s="9" t="s">
        <v>1806</v>
      </c>
      <c r="E802" s="10" t="s">
        <v>1805</v>
      </c>
      <c r="F802" s="9" t="str">
        <f>VLOOKUP(E802,[1]分類番号!$A$4:$B$1172,2,0)</f>
        <v>家具・建具卸売業</v>
      </c>
      <c r="G802" s="10" t="s">
        <v>1805</v>
      </c>
      <c r="H802" s="9" t="s">
        <v>1806</v>
      </c>
      <c r="I802" s="2" t="s">
        <v>473</v>
      </c>
    </row>
    <row r="803" spans="1:9" ht="15" customHeight="1" x14ac:dyDescent="0.55000000000000004">
      <c r="A803" s="6" t="s">
        <v>1807</v>
      </c>
      <c r="B803" s="4" t="s">
        <v>1808</v>
      </c>
      <c r="C803" s="6" t="s">
        <v>1807</v>
      </c>
      <c r="D803" s="4" t="s">
        <v>1808</v>
      </c>
      <c r="E803" s="10" t="s">
        <v>1807</v>
      </c>
      <c r="F803" s="9" t="str">
        <f>VLOOKUP(E803,[1]分類番号!$A$4:$B$1172,2,0)</f>
        <v>荒物卸売業</v>
      </c>
      <c r="G803" s="6" t="s">
        <v>1807</v>
      </c>
      <c r="H803" s="4" t="s">
        <v>1808</v>
      </c>
      <c r="I803" s="2" t="s">
        <v>18</v>
      </c>
    </row>
    <row r="804" spans="1:9" ht="15" customHeight="1" x14ac:dyDescent="0.55000000000000004">
      <c r="A804" s="6" t="s">
        <v>1809</v>
      </c>
      <c r="B804" s="4" t="s">
        <v>1810</v>
      </c>
      <c r="C804" s="6" t="s">
        <v>1809</v>
      </c>
      <c r="D804" s="4" t="s">
        <v>1810</v>
      </c>
      <c r="E804" s="6" t="s">
        <v>1809</v>
      </c>
      <c r="F804" s="4" t="str">
        <f>VLOOKUP(E804,[1]分類番号!$A$4:$B$1172,2,0)</f>
        <v>畳卸売業</v>
      </c>
      <c r="G804" s="6" t="s">
        <v>1809</v>
      </c>
      <c r="H804" s="4" t="s">
        <v>1810</v>
      </c>
      <c r="I804" s="2" t="s">
        <v>18</v>
      </c>
    </row>
    <row r="805" spans="1:9" ht="15" customHeight="1" x14ac:dyDescent="0.55000000000000004">
      <c r="A805" s="8" t="s">
        <v>1811</v>
      </c>
      <c r="B805" s="7" t="s">
        <v>1812</v>
      </c>
      <c r="C805" s="10" t="s">
        <v>1811</v>
      </c>
      <c r="D805" s="9" t="s">
        <v>1812</v>
      </c>
      <c r="E805" s="10" t="s">
        <v>1811</v>
      </c>
      <c r="F805" s="9" t="str">
        <f>VLOOKUP(E805,[1]分類番号!$A$4:$B$1172,2,0)</f>
        <v>室内装飾繊維品卸売業</v>
      </c>
      <c r="G805" s="10" t="s">
        <v>1811</v>
      </c>
      <c r="H805" s="9" t="s">
        <v>1812</v>
      </c>
      <c r="I805" s="2" t="s">
        <v>473</v>
      </c>
    </row>
    <row r="806" spans="1:9" ht="15" customHeight="1" x14ac:dyDescent="0.55000000000000004">
      <c r="A806" s="8" t="s">
        <v>1813</v>
      </c>
      <c r="B806" s="7" t="s">
        <v>1814</v>
      </c>
      <c r="C806" s="6" t="s">
        <v>1813</v>
      </c>
      <c r="D806" s="4" t="s">
        <v>1814</v>
      </c>
      <c r="E806" s="10" t="s">
        <v>1813</v>
      </c>
      <c r="F806" s="9" t="str">
        <f>VLOOKUP(E806,[1]分類番号!$A$4:$B$1172,2,0)</f>
        <v>陶磁器・ガラス器卸売業</v>
      </c>
      <c r="G806" s="6" t="s">
        <v>1813</v>
      </c>
      <c r="H806" s="4" t="s">
        <v>1814</v>
      </c>
      <c r="I806" s="2" t="s">
        <v>18</v>
      </c>
    </row>
    <row r="807" spans="1:9" ht="15" customHeight="1" x14ac:dyDescent="0.55000000000000004">
      <c r="A807" s="6" t="s">
        <v>1815</v>
      </c>
      <c r="B807" s="4" t="s">
        <v>1816</v>
      </c>
      <c r="C807" s="6" t="s">
        <v>1815</v>
      </c>
      <c r="D807" s="4" t="s">
        <v>1816</v>
      </c>
      <c r="E807" s="10" t="s">
        <v>1815</v>
      </c>
      <c r="F807" s="9" t="str">
        <f>VLOOKUP(E807,[1]分類番号!$A$4:$B$1172,2,0)</f>
        <v>その他のじゅう器卸売業</v>
      </c>
      <c r="G807" s="6" t="s">
        <v>1815</v>
      </c>
      <c r="H807" s="4" t="s">
        <v>1816</v>
      </c>
      <c r="I807" s="2" t="s">
        <v>18</v>
      </c>
    </row>
    <row r="808" spans="1:9" ht="15" customHeight="1" x14ac:dyDescent="0.55000000000000004">
      <c r="A808" s="6" t="s">
        <v>240</v>
      </c>
      <c r="B808" s="4" t="s">
        <v>1817</v>
      </c>
      <c r="C808" s="6" t="s">
        <v>240</v>
      </c>
      <c r="D808" s="4" t="s">
        <v>1817</v>
      </c>
      <c r="E808" s="6" t="s">
        <v>240</v>
      </c>
      <c r="F808" s="4" t="str">
        <f>VLOOKUP(E808,[1]分類番号!$A$4:$B$1172,2,0)</f>
        <v>医薬品卸売業</v>
      </c>
      <c r="G808" s="6" t="s">
        <v>240</v>
      </c>
      <c r="H808" s="4" t="s">
        <v>1817</v>
      </c>
      <c r="I808" s="2" t="s">
        <v>18</v>
      </c>
    </row>
    <row r="809" spans="1:9" ht="15" customHeight="1" x14ac:dyDescent="0.55000000000000004">
      <c r="A809" s="6" t="s">
        <v>241</v>
      </c>
      <c r="B809" s="4" t="s">
        <v>1818</v>
      </c>
      <c r="C809" s="6" t="s">
        <v>241</v>
      </c>
      <c r="D809" s="4" t="s">
        <v>1818</v>
      </c>
      <c r="E809" s="6" t="s">
        <v>241</v>
      </c>
      <c r="F809" s="4" t="str">
        <f>VLOOKUP(E809,[1]分類番号!$A$4:$B$1172,2,0)</f>
        <v>医療用品卸売業</v>
      </c>
      <c r="G809" s="6" t="s">
        <v>241</v>
      </c>
      <c r="H809" s="4" t="s">
        <v>1818</v>
      </c>
      <c r="I809" s="2" t="s">
        <v>18</v>
      </c>
    </row>
    <row r="810" spans="1:9" ht="15" customHeight="1" x14ac:dyDescent="0.55000000000000004">
      <c r="A810" s="8" t="s">
        <v>242</v>
      </c>
      <c r="B810" s="7" t="s">
        <v>1819</v>
      </c>
      <c r="C810" s="10" t="s">
        <v>242</v>
      </c>
      <c r="D810" s="9" t="s">
        <v>1819</v>
      </c>
      <c r="E810" s="10" t="s">
        <v>242</v>
      </c>
      <c r="F810" s="9" t="str">
        <f>VLOOKUP(E810,[1]分類番号!$A$4:$B$1172,2,0)</f>
        <v>化粧品卸売業</v>
      </c>
      <c r="G810" s="10" t="s">
        <v>242</v>
      </c>
      <c r="H810" s="9" t="s">
        <v>1819</v>
      </c>
      <c r="I810" s="2" t="s">
        <v>473</v>
      </c>
    </row>
    <row r="811" spans="1:9" ht="15" customHeight="1" x14ac:dyDescent="0.55000000000000004">
      <c r="A811" s="8" t="s">
        <v>1820</v>
      </c>
      <c r="B811" s="7" t="s">
        <v>1821</v>
      </c>
      <c r="C811" s="10" t="s">
        <v>1820</v>
      </c>
      <c r="D811" s="9" t="s">
        <v>1821</v>
      </c>
      <c r="E811" s="10" t="s">
        <v>1820</v>
      </c>
      <c r="F811" s="9" t="str">
        <f>VLOOKUP(E811,[1]分類番号!$A$4:$B$1172,2,0)</f>
        <v>合成洗剤卸売業</v>
      </c>
      <c r="G811" s="10" t="s">
        <v>1820</v>
      </c>
      <c r="H811" s="9" t="s">
        <v>1821</v>
      </c>
      <c r="I811" s="2" t="s">
        <v>473</v>
      </c>
    </row>
    <row r="812" spans="1:9" ht="15" customHeight="1" x14ac:dyDescent="0.55000000000000004">
      <c r="A812" s="8" t="s">
        <v>1822</v>
      </c>
      <c r="B812" s="7" t="s">
        <v>1823</v>
      </c>
      <c r="C812" s="10" t="s">
        <v>1822</v>
      </c>
      <c r="D812" s="9" t="s">
        <v>1823</v>
      </c>
      <c r="E812" s="10" t="s">
        <v>1822</v>
      </c>
      <c r="F812" s="9" t="str">
        <f>VLOOKUP(E812,[1]分類番号!$A$4:$B$1172,2,0)</f>
        <v>紙卸売業</v>
      </c>
      <c r="G812" s="10" t="s">
        <v>1822</v>
      </c>
      <c r="H812" s="9" t="s">
        <v>1823</v>
      </c>
      <c r="I812" s="2" t="s">
        <v>473</v>
      </c>
    </row>
    <row r="813" spans="1:9" ht="15" customHeight="1" x14ac:dyDescent="0.55000000000000004">
      <c r="A813" s="8" t="s">
        <v>1824</v>
      </c>
      <c r="B813" s="7" t="s">
        <v>1825</v>
      </c>
      <c r="C813" s="10" t="s">
        <v>1824</v>
      </c>
      <c r="D813" s="9" t="s">
        <v>1825</v>
      </c>
      <c r="E813" s="10" t="s">
        <v>1824</v>
      </c>
      <c r="F813" s="9" t="str">
        <f>VLOOKUP(E813,[1]分類番号!$A$4:$B$1172,2,0)</f>
        <v>紙製品卸売業</v>
      </c>
      <c r="G813" s="10" t="s">
        <v>1824</v>
      </c>
      <c r="H813" s="9" t="s">
        <v>1825</v>
      </c>
      <c r="I813" s="2" t="s">
        <v>473</v>
      </c>
    </row>
    <row r="814" spans="1:9" ht="15" customHeight="1" x14ac:dyDescent="0.55000000000000004">
      <c r="A814" s="8" t="s">
        <v>1826</v>
      </c>
      <c r="B814" s="7" t="s">
        <v>1827</v>
      </c>
      <c r="C814" s="6" t="s">
        <v>1826</v>
      </c>
      <c r="D814" s="4" t="s">
        <v>1827</v>
      </c>
      <c r="E814" s="10" t="s">
        <v>1826</v>
      </c>
      <c r="F814" s="9" t="str">
        <f>VLOOKUP(E814,[1]分類番号!$A$4:$B$1172,2,0)</f>
        <v>金物卸売業</v>
      </c>
      <c r="G814" s="10" t="s">
        <v>1826</v>
      </c>
      <c r="H814" s="9" t="s">
        <v>1827</v>
      </c>
      <c r="I814" s="2" t="s">
        <v>473</v>
      </c>
    </row>
    <row r="815" spans="1:9" ht="15" customHeight="1" x14ac:dyDescent="0.55000000000000004">
      <c r="A815" s="8" t="s">
        <v>243</v>
      </c>
      <c r="B815" s="7" t="s">
        <v>1828</v>
      </c>
      <c r="C815" s="10" t="s">
        <v>243</v>
      </c>
      <c r="D815" s="9" t="s">
        <v>1828</v>
      </c>
      <c r="E815" s="10" t="s">
        <v>243</v>
      </c>
      <c r="F815" s="9" t="str">
        <f>VLOOKUP(E815,[1]分類番号!$A$4:$B$1172,2,0)</f>
        <v>肥料・飼料卸売業</v>
      </c>
      <c r="G815" s="10" t="s">
        <v>243</v>
      </c>
      <c r="H815" s="9" t="s">
        <v>1828</v>
      </c>
      <c r="I815" s="2" t="s">
        <v>473</v>
      </c>
    </row>
    <row r="816" spans="1:9" ht="15" customHeight="1" x14ac:dyDescent="0.55000000000000004">
      <c r="A816" s="8" t="s">
        <v>1829</v>
      </c>
      <c r="B816" s="7" t="s">
        <v>1830</v>
      </c>
      <c r="C816" s="6" t="s">
        <v>1829</v>
      </c>
      <c r="D816" s="4" t="s">
        <v>1830</v>
      </c>
      <c r="E816" s="6" t="s">
        <v>1829</v>
      </c>
      <c r="F816" s="4" t="str">
        <f>VLOOKUP(E816,[1]分類番号!$A$4:$B$1172,2,0)</f>
        <v>スポーツ用品卸売業</v>
      </c>
      <c r="G816" s="6" t="s">
        <v>1829</v>
      </c>
      <c r="H816" s="4" t="s">
        <v>1830</v>
      </c>
      <c r="I816" s="2" t="s">
        <v>18</v>
      </c>
    </row>
    <row r="817" spans="1:9" ht="15" customHeight="1" x14ac:dyDescent="0.55000000000000004">
      <c r="A817" s="6" t="s">
        <v>1831</v>
      </c>
      <c r="B817" s="4" t="s">
        <v>1832</v>
      </c>
      <c r="C817" s="6" t="s">
        <v>1831</v>
      </c>
      <c r="D817" s="4" t="s">
        <v>1832</v>
      </c>
      <c r="E817" s="6" t="s">
        <v>1831</v>
      </c>
      <c r="F817" s="4" t="str">
        <f>VLOOKUP(E817,[1]分類番号!$A$4:$B$1172,2,0)</f>
        <v>娯楽用品・玩具卸売業</v>
      </c>
      <c r="G817" s="6" t="s">
        <v>1831</v>
      </c>
      <c r="H817" s="4" t="s">
        <v>2332</v>
      </c>
      <c r="I817" s="2" t="s">
        <v>18</v>
      </c>
    </row>
    <row r="818" spans="1:9" ht="15" customHeight="1" x14ac:dyDescent="0.55000000000000004">
      <c r="A818" s="8" t="s">
        <v>244</v>
      </c>
      <c r="B818" s="7" t="s">
        <v>1833</v>
      </c>
      <c r="C818" s="10" t="s">
        <v>244</v>
      </c>
      <c r="D818" s="9" t="s">
        <v>1833</v>
      </c>
      <c r="E818" s="10" t="s">
        <v>244</v>
      </c>
      <c r="F818" s="9" t="str">
        <f>VLOOKUP(E818,[1]分類番号!$A$4:$B$1172,2,0)</f>
        <v>たばこ卸売業</v>
      </c>
      <c r="G818" s="10" t="s">
        <v>244</v>
      </c>
      <c r="H818" s="9" t="s">
        <v>1833</v>
      </c>
      <c r="I818" s="2" t="s">
        <v>473</v>
      </c>
    </row>
    <row r="819" spans="1:9" ht="15" customHeight="1" x14ac:dyDescent="0.55000000000000004">
      <c r="A819" s="6" t="s">
        <v>1834</v>
      </c>
      <c r="B819" s="4" t="s">
        <v>1835</v>
      </c>
      <c r="C819" s="6" t="s">
        <v>1834</v>
      </c>
      <c r="D819" s="4" t="s">
        <v>1835</v>
      </c>
      <c r="E819" s="10" t="s">
        <v>1834</v>
      </c>
      <c r="F819" s="9" t="str">
        <f>VLOOKUP(E819,[1]分類番号!$A$4:$B$1172,2,0)</f>
        <v>ジュエリー製品卸売業</v>
      </c>
      <c r="G819" s="10" t="s">
        <v>1834</v>
      </c>
      <c r="H819" s="9" t="s">
        <v>1835</v>
      </c>
      <c r="I819" s="2" t="s">
        <v>473</v>
      </c>
    </row>
    <row r="820" spans="1:9" ht="15" customHeight="1" x14ac:dyDescent="0.55000000000000004">
      <c r="A820" s="8" t="s">
        <v>245</v>
      </c>
      <c r="B820" s="7" t="s">
        <v>1836</v>
      </c>
      <c r="C820" s="10" t="s">
        <v>245</v>
      </c>
      <c r="D820" s="9" t="s">
        <v>1836</v>
      </c>
      <c r="E820" s="10" t="s">
        <v>245</v>
      </c>
      <c r="F820" s="9" t="str">
        <f>VLOOKUP(E820,[1]分類番号!$A$4:$B$1172,2,0)</f>
        <v>書籍・雑誌卸売業</v>
      </c>
      <c r="G820" s="10" t="s">
        <v>245</v>
      </c>
      <c r="H820" s="9" t="s">
        <v>1836</v>
      </c>
      <c r="I820" s="2" t="s">
        <v>473</v>
      </c>
    </row>
    <row r="821" spans="1:9" ht="15" customHeight="1" x14ac:dyDescent="0.55000000000000004">
      <c r="A821" s="6" t="s">
        <v>1837</v>
      </c>
      <c r="B821" s="4" t="s">
        <v>1838</v>
      </c>
      <c r="C821" s="6" t="s">
        <v>1837</v>
      </c>
      <c r="D821" s="4" t="s">
        <v>1838</v>
      </c>
      <c r="E821" s="6" t="s">
        <v>1837</v>
      </c>
      <c r="F821" s="4" t="str">
        <f>VLOOKUP(E821,[1]分類番号!$A$4:$B$1172,2,0)</f>
        <v>代理商、仲立業</v>
      </c>
      <c r="G821" s="6" t="s">
        <v>1837</v>
      </c>
      <c r="H821" s="4" t="s">
        <v>1838</v>
      </c>
      <c r="I821" s="2" t="s">
        <v>18</v>
      </c>
    </row>
    <row r="822" spans="1:9" ht="15" customHeight="1" x14ac:dyDescent="0.55000000000000004">
      <c r="A822" s="8" t="s">
        <v>1839</v>
      </c>
      <c r="B822" s="7" t="s">
        <v>1840</v>
      </c>
      <c r="C822" s="10" t="s">
        <v>1839</v>
      </c>
      <c r="D822" s="9" t="s">
        <v>1840</v>
      </c>
      <c r="E822" s="10" t="s">
        <v>1839</v>
      </c>
      <c r="F822" s="9" t="str">
        <f>VLOOKUP(E822,[1]分類番号!$A$4:$B$1172,2,0)</f>
        <v>他に分類されないその他の卸売業</v>
      </c>
      <c r="G822" s="10" t="s">
        <v>1839</v>
      </c>
      <c r="H822" s="9" t="s">
        <v>1840</v>
      </c>
      <c r="I822" s="2" t="s">
        <v>473</v>
      </c>
    </row>
    <row r="823" spans="1:9" ht="15" customHeight="1" x14ac:dyDescent="0.55000000000000004">
      <c r="A823" s="8" t="s">
        <v>246</v>
      </c>
      <c r="B823" s="7" t="s">
        <v>1841</v>
      </c>
      <c r="C823" s="10" t="s">
        <v>246</v>
      </c>
      <c r="D823" s="9" t="s">
        <v>1841</v>
      </c>
      <c r="E823" s="10" t="s">
        <v>246</v>
      </c>
      <c r="F823" s="9" t="str">
        <f>VLOOKUP(E823,[1]分類番号!$A$4:$B$1172,2,0)</f>
        <v>百貨店</v>
      </c>
      <c r="G823" s="10" t="s">
        <v>246</v>
      </c>
      <c r="H823" s="9" t="s">
        <v>1841</v>
      </c>
      <c r="I823" s="2" t="s">
        <v>473</v>
      </c>
    </row>
    <row r="824" spans="1:9" ht="15" customHeight="1" x14ac:dyDescent="0.55000000000000004">
      <c r="A824" s="6">
        <v>5621</v>
      </c>
      <c r="B824" s="4" t="s">
        <v>1842</v>
      </c>
      <c r="C824" s="6">
        <v>5621</v>
      </c>
      <c r="D824" s="4" t="s">
        <v>1842</v>
      </c>
      <c r="E824" s="6">
        <v>5621</v>
      </c>
      <c r="F824" s="4" t="str">
        <f>VLOOKUP(E824,[1]分類番号!$A$4:$B$1172,2,0)</f>
        <v>総合スーパーマーケット</v>
      </c>
      <c r="G824" s="6">
        <v>5621</v>
      </c>
      <c r="H824" s="4" t="s">
        <v>1842</v>
      </c>
      <c r="I824" s="2" t="s">
        <v>18</v>
      </c>
    </row>
    <row r="825" spans="1:9" ht="15" customHeight="1" x14ac:dyDescent="0.55000000000000004">
      <c r="A825" s="6">
        <v>5631</v>
      </c>
      <c r="B825" s="4" t="s">
        <v>1843</v>
      </c>
      <c r="C825" s="6">
        <v>5631</v>
      </c>
      <c r="D825" s="4" t="s">
        <v>1843</v>
      </c>
      <c r="E825" s="6">
        <v>5631</v>
      </c>
      <c r="F825" s="4" t="str">
        <f>VLOOKUP(E825,[1]分類番号!$A$4:$B$1172,2,0)</f>
        <v>コンビニエンスストア</v>
      </c>
      <c r="G825" s="6">
        <v>5631</v>
      </c>
      <c r="H825" s="4" t="s">
        <v>1843</v>
      </c>
      <c r="I825" s="2" t="s">
        <v>18</v>
      </c>
    </row>
    <row r="826" spans="1:9" ht="15" customHeight="1" x14ac:dyDescent="0.55000000000000004">
      <c r="A826" s="8">
        <v>5641</v>
      </c>
      <c r="B826" s="7" t="s">
        <v>1844</v>
      </c>
      <c r="C826" s="6">
        <v>5641</v>
      </c>
      <c r="D826" s="4" t="s">
        <v>1844</v>
      </c>
      <c r="E826" s="10">
        <v>5641</v>
      </c>
      <c r="F826" s="9" t="str">
        <f>VLOOKUP(E826,[1]分類番号!$A$4:$B$1172,2,0)</f>
        <v>ドラッグストア</v>
      </c>
      <c r="G826" s="6">
        <v>5641</v>
      </c>
      <c r="H826" s="4" t="s">
        <v>1844</v>
      </c>
      <c r="I826" s="2" t="s">
        <v>18</v>
      </c>
    </row>
    <row r="827" spans="1:9" ht="15" customHeight="1" x14ac:dyDescent="0.55000000000000004">
      <c r="A827" s="6">
        <v>5651</v>
      </c>
      <c r="B827" s="4" t="s">
        <v>1845</v>
      </c>
      <c r="C827" s="6">
        <v>5651</v>
      </c>
      <c r="D827" s="4" t="s">
        <v>1845</v>
      </c>
      <c r="E827" s="6">
        <v>5651</v>
      </c>
      <c r="F827" s="4" t="str">
        <f>VLOOKUP(E827,[1]分類番号!$A$4:$B$1172,2,0)</f>
        <v>ホームセンター</v>
      </c>
      <c r="G827" s="6">
        <v>5651</v>
      </c>
      <c r="H827" s="4" t="s">
        <v>1845</v>
      </c>
      <c r="I827" s="2" t="s">
        <v>18</v>
      </c>
    </row>
    <row r="828" spans="1:9" ht="15" customHeight="1" x14ac:dyDescent="0.55000000000000004">
      <c r="A828" s="6">
        <v>5661</v>
      </c>
      <c r="B828" s="4" t="s">
        <v>1846</v>
      </c>
      <c r="C828" s="6">
        <v>5661</v>
      </c>
      <c r="D828" s="4" t="s">
        <v>1846</v>
      </c>
      <c r="E828" s="6">
        <v>5661</v>
      </c>
      <c r="F828" s="4" t="str">
        <f>VLOOKUP(E828,[1]分類番号!$A$4:$B$1172,2,0)</f>
        <v>均一価格店</v>
      </c>
      <c r="G828" s="6">
        <v>5661</v>
      </c>
      <c r="H828" s="4" t="s">
        <v>1846</v>
      </c>
      <c r="I828" s="2" t="s">
        <v>18</v>
      </c>
    </row>
    <row r="829" spans="1:9" ht="15" customHeight="1" x14ac:dyDescent="0.55000000000000004">
      <c r="A829" s="8" t="s">
        <v>247</v>
      </c>
      <c r="B829" s="7" t="s">
        <v>1847</v>
      </c>
      <c r="C829" s="10" t="s">
        <v>247</v>
      </c>
      <c r="D829" s="9" t="s">
        <v>1847</v>
      </c>
      <c r="E829" s="10" t="s">
        <v>247</v>
      </c>
      <c r="F829" s="9" t="str">
        <f>VLOOKUP(E829,[1]分類番号!$A$4:$B$1172,2,0)</f>
        <v>その他の各種商品小売業</v>
      </c>
      <c r="G829" s="10" t="s">
        <v>247</v>
      </c>
      <c r="H829" s="9" t="s">
        <v>1847</v>
      </c>
      <c r="I829" s="2" t="s">
        <v>473</v>
      </c>
    </row>
    <row r="830" spans="1:9" ht="15" customHeight="1" x14ac:dyDescent="0.55000000000000004">
      <c r="A830" s="8" t="s">
        <v>1848</v>
      </c>
      <c r="B830" s="7" t="s">
        <v>1849</v>
      </c>
      <c r="C830" s="6" t="s">
        <v>1848</v>
      </c>
      <c r="D830" s="4" t="s">
        <v>1849</v>
      </c>
      <c r="E830" s="10" t="s">
        <v>1848</v>
      </c>
      <c r="F830" s="9" t="str">
        <f>VLOOKUP(E830,[1]分類番号!$A$4:$B$1172,2,0)</f>
        <v>呉服・服地小売業</v>
      </c>
      <c r="G830" s="10" t="s">
        <v>1848</v>
      </c>
      <c r="H830" s="9" t="s">
        <v>1849</v>
      </c>
      <c r="I830" s="2" t="s">
        <v>473</v>
      </c>
    </row>
    <row r="831" spans="1:9" ht="15" customHeight="1" x14ac:dyDescent="0.55000000000000004">
      <c r="A831" s="8" t="s">
        <v>1850</v>
      </c>
      <c r="B831" s="7" t="s">
        <v>1851</v>
      </c>
      <c r="C831" s="10" t="s">
        <v>1850</v>
      </c>
      <c r="D831" s="9" t="s">
        <v>1851</v>
      </c>
      <c r="E831" s="10" t="s">
        <v>1850</v>
      </c>
      <c r="F831" s="9" t="str">
        <f>VLOOKUP(E831,[1]分類番号!$A$4:$B$1172,2,0)</f>
        <v>寝具小売業</v>
      </c>
      <c r="G831" s="10" t="s">
        <v>1850</v>
      </c>
      <c r="H831" s="9" t="s">
        <v>1851</v>
      </c>
      <c r="I831" s="2" t="s">
        <v>473</v>
      </c>
    </row>
    <row r="832" spans="1:9" ht="15" customHeight="1" x14ac:dyDescent="0.55000000000000004">
      <c r="A832" s="8" t="s">
        <v>1852</v>
      </c>
      <c r="B832" s="7" t="s">
        <v>1853</v>
      </c>
      <c r="C832" s="6" t="s">
        <v>1852</v>
      </c>
      <c r="D832" s="4" t="s">
        <v>1853</v>
      </c>
      <c r="E832" s="10" t="s">
        <v>1852</v>
      </c>
      <c r="F832" s="9" t="str">
        <f>VLOOKUP(E832,[1]分類番号!$A$4:$B$1172,2,0)</f>
        <v>男子服小売業</v>
      </c>
      <c r="G832" s="10" t="s">
        <v>1852</v>
      </c>
      <c r="H832" s="9" t="s">
        <v>1853</v>
      </c>
      <c r="I832" s="2" t="s">
        <v>473</v>
      </c>
    </row>
    <row r="833" spans="1:9" ht="15" customHeight="1" x14ac:dyDescent="0.55000000000000004">
      <c r="A833" s="8" t="s">
        <v>1854</v>
      </c>
      <c r="B833" s="7" t="s">
        <v>1855</v>
      </c>
      <c r="C833" s="10" t="s">
        <v>1854</v>
      </c>
      <c r="D833" s="9" t="s">
        <v>1855</v>
      </c>
      <c r="E833" s="6" t="s">
        <v>1854</v>
      </c>
      <c r="F833" s="4" t="str">
        <f>VLOOKUP(E833,[1]分類番号!$A$4:$B$1172,2,0)</f>
        <v>婦人服小売業</v>
      </c>
      <c r="G833" s="10" t="s">
        <v>1854</v>
      </c>
      <c r="H833" s="9" t="s">
        <v>1855</v>
      </c>
      <c r="I833" s="2" t="s">
        <v>473</v>
      </c>
    </row>
    <row r="834" spans="1:9" ht="15" customHeight="1" x14ac:dyDescent="0.55000000000000004">
      <c r="A834" s="8" t="s">
        <v>1856</v>
      </c>
      <c r="B834" s="7" t="s">
        <v>1857</v>
      </c>
      <c r="C834" s="10" t="s">
        <v>1856</v>
      </c>
      <c r="D834" s="9" t="s">
        <v>1857</v>
      </c>
      <c r="E834" s="10" t="s">
        <v>1856</v>
      </c>
      <c r="F834" s="9" t="str">
        <f>VLOOKUP(E834,[1]分類番号!$A$4:$B$1172,2,0)</f>
        <v>子供服小売業</v>
      </c>
      <c r="G834" s="6" t="s">
        <v>1856</v>
      </c>
      <c r="H834" s="4" t="s">
        <v>1857</v>
      </c>
      <c r="I834" s="2" t="s">
        <v>18</v>
      </c>
    </row>
    <row r="835" spans="1:9" ht="15" customHeight="1" x14ac:dyDescent="0.55000000000000004">
      <c r="A835" s="8" t="s">
        <v>1858</v>
      </c>
      <c r="B835" s="7" t="s">
        <v>1859</v>
      </c>
      <c r="C835" s="10" t="s">
        <v>1858</v>
      </c>
      <c r="D835" s="9" t="s">
        <v>1859</v>
      </c>
      <c r="E835" s="10" t="s">
        <v>1858</v>
      </c>
      <c r="F835" s="9" t="str">
        <f>VLOOKUP(E835,[1]分類番号!$A$4:$B$1172,2,0)</f>
        <v>靴小売業</v>
      </c>
      <c r="G835" s="10" t="s">
        <v>1858</v>
      </c>
      <c r="H835" s="9" t="s">
        <v>1859</v>
      </c>
      <c r="I835" s="2" t="s">
        <v>473</v>
      </c>
    </row>
    <row r="836" spans="1:9" ht="15" customHeight="1" x14ac:dyDescent="0.55000000000000004">
      <c r="A836" s="8" t="s">
        <v>1860</v>
      </c>
      <c r="B836" s="7" t="s">
        <v>1861</v>
      </c>
      <c r="C836" s="10" t="s">
        <v>1860</v>
      </c>
      <c r="D836" s="9" t="s">
        <v>1861</v>
      </c>
      <c r="E836" s="10" t="s">
        <v>1860</v>
      </c>
      <c r="F836" s="9" t="str">
        <f>VLOOKUP(E836,[1]分類番号!$A$4:$B$1172,2,0)</f>
        <v>履物小売業（靴を除く。）</v>
      </c>
      <c r="G836" s="10" t="s">
        <v>1860</v>
      </c>
      <c r="H836" s="9" t="s">
        <v>1861</v>
      </c>
      <c r="I836" s="2" t="s">
        <v>473</v>
      </c>
    </row>
    <row r="837" spans="1:9" ht="15" customHeight="1" x14ac:dyDescent="0.55000000000000004">
      <c r="A837" s="8" t="s">
        <v>1862</v>
      </c>
      <c r="B837" s="7" t="s">
        <v>1863</v>
      </c>
      <c r="C837" s="10" t="s">
        <v>1862</v>
      </c>
      <c r="D837" s="9" t="s">
        <v>1863</v>
      </c>
      <c r="E837" s="10" t="s">
        <v>1862</v>
      </c>
      <c r="F837" s="9" t="str">
        <f>VLOOKUP(E837,[1]分類番号!$A$4:$B$1172,2,0)</f>
        <v>かばん・袋物小売業</v>
      </c>
      <c r="G837" s="10" t="s">
        <v>1862</v>
      </c>
      <c r="H837" s="9" t="s">
        <v>1863</v>
      </c>
      <c r="I837" s="2" t="s">
        <v>473</v>
      </c>
    </row>
    <row r="838" spans="1:9" ht="15" customHeight="1" x14ac:dyDescent="0.55000000000000004">
      <c r="A838" s="8" t="s">
        <v>1864</v>
      </c>
      <c r="B838" s="7" t="s">
        <v>1865</v>
      </c>
      <c r="C838" s="10" t="s">
        <v>1864</v>
      </c>
      <c r="D838" s="9" t="s">
        <v>1865</v>
      </c>
      <c r="E838" s="10" t="s">
        <v>1864</v>
      </c>
      <c r="F838" s="9" t="str">
        <f>VLOOKUP(E838,[1]分類番号!$A$4:$B$1172,2,0)</f>
        <v>下着類小売業</v>
      </c>
      <c r="G838" s="10" t="s">
        <v>1864</v>
      </c>
      <c r="H838" s="9" t="s">
        <v>1865</v>
      </c>
      <c r="I838" s="2" t="s">
        <v>473</v>
      </c>
    </row>
    <row r="839" spans="1:9" ht="15" customHeight="1" x14ac:dyDescent="0.55000000000000004">
      <c r="A839" s="8" t="s">
        <v>1866</v>
      </c>
      <c r="B839" s="7" t="s">
        <v>1867</v>
      </c>
      <c r="C839" s="10" t="s">
        <v>1866</v>
      </c>
      <c r="D839" s="9" t="s">
        <v>1867</v>
      </c>
      <c r="E839" s="6" t="s">
        <v>1866</v>
      </c>
      <c r="F839" s="4" t="str">
        <f>VLOOKUP(E839,[1]分類番号!$A$4:$B$1172,2,0)</f>
        <v>洋品雑貨・小間物小売業</v>
      </c>
      <c r="G839" s="10" t="s">
        <v>1866</v>
      </c>
      <c r="H839" s="9" t="s">
        <v>1867</v>
      </c>
      <c r="I839" s="2" t="s">
        <v>473</v>
      </c>
    </row>
    <row r="840" spans="1:9" ht="15" customHeight="1" x14ac:dyDescent="0.55000000000000004">
      <c r="A840" s="6" t="s">
        <v>1868</v>
      </c>
      <c r="B840" s="4" t="s">
        <v>1869</v>
      </c>
      <c r="C840" s="6" t="s">
        <v>1868</v>
      </c>
      <c r="D840" s="4" t="s">
        <v>1869</v>
      </c>
      <c r="E840" s="6" t="s">
        <v>1868</v>
      </c>
      <c r="F840" s="4" t="str">
        <f>VLOOKUP(E840,[1]分類番号!$A$4:$B$1172,2,0)</f>
        <v>他に分類されない織物・衣服・身の回り品小売業</v>
      </c>
      <c r="G840" s="6" t="s">
        <v>1868</v>
      </c>
      <c r="H840" s="4" t="s">
        <v>1869</v>
      </c>
      <c r="I840" s="2" t="s">
        <v>18</v>
      </c>
    </row>
    <row r="841" spans="1:9" ht="15" customHeight="1" x14ac:dyDescent="0.55000000000000004">
      <c r="A841" s="6" t="s">
        <v>248</v>
      </c>
      <c r="B841" s="4" t="s">
        <v>1870</v>
      </c>
      <c r="C841" s="6" t="s">
        <v>248</v>
      </c>
      <c r="D841" s="4" t="s">
        <v>1870</v>
      </c>
      <c r="E841" s="6" t="s">
        <v>248</v>
      </c>
      <c r="F841" s="4" t="str">
        <f>VLOOKUP(E841,[1]分類番号!$A$4:$B$1172,2,0)</f>
        <v>食料品スーパーマーケット</v>
      </c>
      <c r="G841" s="6" t="s">
        <v>248</v>
      </c>
      <c r="H841" s="4" t="s">
        <v>1870</v>
      </c>
      <c r="I841" s="2" t="s">
        <v>18</v>
      </c>
    </row>
    <row r="842" spans="1:9" ht="15" customHeight="1" x14ac:dyDescent="0.55000000000000004">
      <c r="A842" s="6">
        <v>5819</v>
      </c>
      <c r="B842" s="4" t="s">
        <v>1871</v>
      </c>
      <c r="C842" s="6">
        <v>5819</v>
      </c>
      <c r="D842" s="4" t="s">
        <v>1871</v>
      </c>
      <c r="E842" s="6">
        <v>5819</v>
      </c>
      <c r="F842" s="4" t="str">
        <f>VLOOKUP(E842,[1]分類番号!$A$4:$B$1172,2,0)</f>
        <v>その他の各種食料品小売業</v>
      </c>
      <c r="G842" s="6">
        <v>5819</v>
      </c>
      <c r="H842" s="4" t="s">
        <v>1871</v>
      </c>
      <c r="I842" s="2" t="s">
        <v>18</v>
      </c>
    </row>
    <row r="843" spans="1:9" ht="15" customHeight="1" x14ac:dyDescent="0.55000000000000004">
      <c r="A843" s="8" t="s">
        <v>249</v>
      </c>
      <c r="B843" s="7" t="s">
        <v>1872</v>
      </c>
      <c r="C843" s="10" t="s">
        <v>249</v>
      </c>
      <c r="D843" s="9" t="s">
        <v>1872</v>
      </c>
      <c r="E843" s="10" t="s">
        <v>249</v>
      </c>
      <c r="F843" s="9" t="str">
        <f>VLOOKUP(E843,[1]分類番号!$A$4:$B$1172,2,0)</f>
        <v>野菜小売業</v>
      </c>
      <c r="G843" s="10" t="s">
        <v>249</v>
      </c>
      <c r="H843" s="9" t="s">
        <v>1872</v>
      </c>
      <c r="I843" s="2" t="s">
        <v>473</v>
      </c>
    </row>
    <row r="844" spans="1:9" ht="15" customHeight="1" x14ac:dyDescent="0.55000000000000004">
      <c r="A844" s="8" t="s">
        <v>250</v>
      </c>
      <c r="B844" s="7" t="s">
        <v>1873</v>
      </c>
      <c r="C844" s="10" t="s">
        <v>250</v>
      </c>
      <c r="D844" s="9" t="s">
        <v>1873</v>
      </c>
      <c r="E844" s="10" t="s">
        <v>250</v>
      </c>
      <c r="F844" s="9" t="str">
        <f>VLOOKUP(E844,[1]分類番号!$A$4:$B$1172,2,0)</f>
        <v>果実小売業</v>
      </c>
      <c r="G844" s="10" t="s">
        <v>250</v>
      </c>
      <c r="H844" s="9" t="s">
        <v>1873</v>
      </c>
      <c r="I844" s="2" t="s">
        <v>473</v>
      </c>
    </row>
    <row r="845" spans="1:9" ht="15" customHeight="1" x14ac:dyDescent="0.55000000000000004">
      <c r="A845" s="8" t="s">
        <v>251</v>
      </c>
      <c r="B845" s="7" t="s">
        <v>1874</v>
      </c>
      <c r="C845" s="10" t="s">
        <v>251</v>
      </c>
      <c r="D845" s="9" t="s">
        <v>1874</v>
      </c>
      <c r="E845" s="10" t="s">
        <v>251</v>
      </c>
      <c r="F845" s="9" t="str">
        <f>VLOOKUP(E845,[1]分類番号!$A$4:$B$1172,2,0)</f>
        <v>食肉小売業（卵、鳥肉を除く。）</v>
      </c>
      <c r="G845" s="10" t="s">
        <v>251</v>
      </c>
      <c r="H845" s="9" t="s">
        <v>1874</v>
      </c>
      <c r="I845" s="2" t="s">
        <v>473</v>
      </c>
    </row>
    <row r="846" spans="1:9" ht="15" customHeight="1" x14ac:dyDescent="0.55000000000000004">
      <c r="A846" s="6" t="s">
        <v>252</v>
      </c>
      <c r="B846" s="4" t="s">
        <v>1875</v>
      </c>
      <c r="C846" s="6" t="s">
        <v>252</v>
      </c>
      <c r="D846" s="4" t="s">
        <v>1875</v>
      </c>
      <c r="E846" s="6" t="s">
        <v>252</v>
      </c>
      <c r="F846" s="4" t="str">
        <f>VLOOKUP(E846,[1]分類番号!$A$4:$B$1172,2,0)</f>
        <v>卵・鳥肉小売業</v>
      </c>
      <c r="G846" s="6" t="s">
        <v>252</v>
      </c>
      <c r="H846" s="4" t="s">
        <v>1875</v>
      </c>
      <c r="I846" s="2" t="s">
        <v>18</v>
      </c>
    </row>
    <row r="847" spans="1:9" ht="15" customHeight="1" x14ac:dyDescent="0.55000000000000004">
      <c r="A847" s="8" t="s">
        <v>253</v>
      </c>
      <c r="B847" s="7" t="s">
        <v>1876</v>
      </c>
      <c r="C847" s="10" t="s">
        <v>253</v>
      </c>
      <c r="D847" s="9" t="s">
        <v>1876</v>
      </c>
      <c r="E847" s="10" t="s">
        <v>253</v>
      </c>
      <c r="F847" s="9" t="str">
        <f>VLOOKUP(E847,[1]分類番号!$A$4:$B$1172,2,0)</f>
        <v>鮮魚小売業</v>
      </c>
      <c r="G847" s="10" t="s">
        <v>253</v>
      </c>
      <c r="H847" s="9" t="s">
        <v>1876</v>
      </c>
      <c r="I847" s="2" t="s">
        <v>473</v>
      </c>
    </row>
    <row r="848" spans="1:9" ht="15" customHeight="1" x14ac:dyDescent="0.55000000000000004">
      <c r="A848" s="8" t="s">
        <v>254</v>
      </c>
      <c r="B848" s="7" t="s">
        <v>1877</v>
      </c>
      <c r="C848" s="10" t="s">
        <v>254</v>
      </c>
      <c r="D848" s="9" t="s">
        <v>1877</v>
      </c>
      <c r="E848" s="10" t="s">
        <v>254</v>
      </c>
      <c r="F848" s="9" t="str">
        <f>VLOOKUP(E848,[1]分類番号!$A$4:$B$1172,2,0)</f>
        <v>酒小売業</v>
      </c>
      <c r="G848" s="10" t="s">
        <v>254</v>
      </c>
      <c r="H848" s="9" t="s">
        <v>1877</v>
      </c>
      <c r="I848" s="2" t="s">
        <v>473</v>
      </c>
    </row>
    <row r="849" spans="1:9" ht="15" customHeight="1" x14ac:dyDescent="0.55000000000000004">
      <c r="A849" s="6" t="s">
        <v>255</v>
      </c>
      <c r="B849" s="4" t="s">
        <v>1878</v>
      </c>
      <c r="C849" s="6" t="s">
        <v>255</v>
      </c>
      <c r="D849" s="4" t="s">
        <v>1878</v>
      </c>
      <c r="E849" s="6" t="s">
        <v>255</v>
      </c>
      <c r="F849" s="4" t="str">
        <f>VLOOKUP(E849,[1]分類番号!$A$4:$B$1172,2,0)</f>
        <v>菓子小売業（製造小売に限る。）</v>
      </c>
      <c r="G849" s="6" t="s">
        <v>255</v>
      </c>
      <c r="H849" s="4" t="s">
        <v>2333</v>
      </c>
      <c r="I849" s="2" t="s">
        <v>18</v>
      </c>
    </row>
    <row r="850" spans="1:9" ht="15" customHeight="1" x14ac:dyDescent="0.55000000000000004">
      <c r="A850" s="6" t="s">
        <v>256</v>
      </c>
      <c r="B850" s="4" t="s">
        <v>1879</v>
      </c>
      <c r="C850" s="6" t="s">
        <v>256</v>
      </c>
      <c r="D850" s="4" t="s">
        <v>1879</v>
      </c>
      <c r="E850" s="6" t="s">
        <v>256</v>
      </c>
      <c r="F850" s="4" t="str">
        <f>VLOOKUP(E850,[1]分類番号!$A$4:$B$1172,2,0)</f>
        <v>菓子小売業（製造小売を除く。）</v>
      </c>
      <c r="G850" s="6" t="s">
        <v>256</v>
      </c>
      <c r="H850" s="4" t="s">
        <v>2334</v>
      </c>
      <c r="I850" s="2" t="s">
        <v>18</v>
      </c>
    </row>
    <row r="851" spans="1:9" ht="15" customHeight="1" x14ac:dyDescent="0.55000000000000004">
      <c r="A851" s="6" t="s">
        <v>257</v>
      </c>
      <c r="B851" s="4" t="s">
        <v>1880</v>
      </c>
      <c r="C851" s="6" t="s">
        <v>257</v>
      </c>
      <c r="D851" s="4" t="s">
        <v>1880</v>
      </c>
      <c r="E851" s="6" t="s">
        <v>257</v>
      </c>
      <c r="F851" s="4" t="str">
        <f>VLOOKUP(E851,[1]分類番号!$A$4:$B$1172,2,0)</f>
        <v>パン小売業（製造小売に限る。）</v>
      </c>
      <c r="G851" s="6" t="s">
        <v>257</v>
      </c>
      <c r="H851" s="4" t="s">
        <v>2335</v>
      </c>
      <c r="I851" s="2" t="s">
        <v>18</v>
      </c>
    </row>
    <row r="852" spans="1:9" ht="15" customHeight="1" x14ac:dyDescent="0.55000000000000004">
      <c r="A852" s="6" t="s">
        <v>258</v>
      </c>
      <c r="B852" s="4" t="s">
        <v>1881</v>
      </c>
      <c r="C852" s="6" t="s">
        <v>258</v>
      </c>
      <c r="D852" s="4" t="s">
        <v>1881</v>
      </c>
      <c r="E852" s="6" t="s">
        <v>258</v>
      </c>
      <c r="F852" s="4" t="str">
        <f>VLOOKUP(E852,[1]分類番号!$A$4:$B$1172,2,0)</f>
        <v>パン小売業（製造小売を除く。）</v>
      </c>
      <c r="G852" s="6" t="s">
        <v>258</v>
      </c>
      <c r="H852" s="4" t="s">
        <v>2336</v>
      </c>
      <c r="I852" s="2" t="s">
        <v>18</v>
      </c>
    </row>
    <row r="853" spans="1:9" ht="15" customHeight="1" x14ac:dyDescent="0.55000000000000004">
      <c r="A853" s="6">
        <v>5891</v>
      </c>
      <c r="B853" s="4" t="s">
        <v>1882</v>
      </c>
      <c r="C853" s="6">
        <v>5891</v>
      </c>
      <c r="D853" s="4" t="s">
        <v>1882</v>
      </c>
      <c r="E853" s="10">
        <v>5891</v>
      </c>
      <c r="F853" s="9" t="str">
        <f>VLOOKUP(E853,[1]分類番号!$A$4:$B$1172,2,0)</f>
        <v>牛乳小売業</v>
      </c>
      <c r="G853" s="10">
        <v>5891</v>
      </c>
      <c r="H853" s="9" t="s">
        <v>1882</v>
      </c>
      <c r="I853" s="2" t="s">
        <v>473</v>
      </c>
    </row>
    <row r="854" spans="1:9" ht="15" customHeight="1" x14ac:dyDescent="0.55000000000000004">
      <c r="A854" s="6">
        <v>5892</v>
      </c>
      <c r="B854" s="4" t="s">
        <v>1883</v>
      </c>
      <c r="C854" s="6">
        <v>5892</v>
      </c>
      <c r="D854" s="4" t="s">
        <v>1883</v>
      </c>
      <c r="E854" s="6">
        <v>5892</v>
      </c>
      <c r="F854" s="4" t="str">
        <f>VLOOKUP(E854,[1]分類番号!$A$4:$B$1172,2,0)</f>
        <v>飲料小売業（別掲を除く。）</v>
      </c>
      <c r="G854" s="6">
        <v>5892</v>
      </c>
      <c r="H854" s="4" t="str">
        <f>VLOOKUP(G854,[1]分類番号!$A$4:$B$1172,2,0)</f>
        <v>飲料小売業（別掲を除く。）</v>
      </c>
      <c r="I854" s="2" t="s">
        <v>18</v>
      </c>
    </row>
    <row r="855" spans="1:9" ht="15" customHeight="1" x14ac:dyDescent="0.55000000000000004">
      <c r="A855" s="8">
        <v>5893</v>
      </c>
      <c r="B855" s="7" t="s">
        <v>1884</v>
      </c>
      <c r="C855" s="10">
        <v>5893</v>
      </c>
      <c r="D855" s="9" t="s">
        <v>1884</v>
      </c>
      <c r="E855" s="10">
        <v>5893</v>
      </c>
      <c r="F855" s="9" t="str">
        <f>VLOOKUP(E855,[1]分類番号!$A$4:$B$1172,2,0)</f>
        <v>茶類小売業</v>
      </c>
      <c r="G855" s="10">
        <v>5893</v>
      </c>
      <c r="H855" s="9" t="s">
        <v>1884</v>
      </c>
      <c r="I855" s="2" t="s">
        <v>473</v>
      </c>
    </row>
    <row r="856" spans="1:9" ht="15" customHeight="1" x14ac:dyDescent="0.55000000000000004">
      <c r="A856" s="6">
        <v>5894</v>
      </c>
      <c r="B856" s="4" t="s">
        <v>1885</v>
      </c>
      <c r="C856" s="6">
        <v>5894</v>
      </c>
      <c r="D856" s="4" t="s">
        <v>1885</v>
      </c>
      <c r="E856" s="6">
        <v>5894</v>
      </c>
      <c r="F856" s="4" t="str">
        <f>VLOOKUP(E856,[1]分類番号!$A$4:$B$1172,2,0)</f>
        <v>料理品小売業</v>
      </c>
      <c r="G856" s="6">
        <v>5894</v>
      </c>
      <c r="H856" s="4" t="s">
        <v>1885</v>
      </c>
      <c r="I856" s="2" t="s">
        <v>18</v>
      </c>
    </row>
    <row r="857" spans="1:9" ht="15" customHeight="1" x14ac:dyDescent="0.55000000000000004">
      <c r="A857" s="6">
        <v>5895</v>
      </c>
      <c r="B857" s="4" t="s">
        <v>1886</v>
      </c>
      <c r="C857" s="6">
        <v>5895</v>
      </c>
      <c r="D857" s="4" t="s">
        <v>1886</v>
      </c>
      <c r="E857" s="6">
        <v>5895</v>
      </c>
      <c r="F857" s="4" t="str">
        <f>VLOOKUP(E857,[1]分類番号!$A$4:$B$1172,2,0)</f>
        <v>米穀類小売業</v>
      </c>
      <c r="G857" s="6">
        <v>5895</v>
      </c>
      <c r="H857" s="4" t="s">
        <v>1886</v>
      </c>
      <c r="I857" s="2" t="s">
        <v>18</v>
      </c>
    </row>
    <row r="858" spans="1:9" ht="15" customHeight="1" x14ac:dyDescent="0.55000000000000004">
      <c r="A858" s="6">
        <v>5896</v>
      </c>
      <c r="B858" s="4" t="s">
        <v>1887</v>
      </c>
      <c r="C858" s="6">
        <v>5896</v>
      </c>
      <c r="D858" s="4" t="s">
        <v>1887</v>
      </c>
      <c r="E858" s="6">
        <v>5896</v>
      </c>
      <c r="F858" s="4" t="str">
        <f>VLOOKUP(E858,[1]分類番号!$A$4:$B$1172,2,0)</f>
        <v>豆腐・かまぼこ等加工食品小売業</v>
      </c>
      <c r="G858" s="6">
        <v>5896</v>
      </c>
      <c r="H858" s="4" t="s">
        <v>1887</v>
      </c>
      <c r="I858" s="2" t="s">
        <v>18</v>
      </c>
    </row>
    <row r="859" spans="1:9" ht="15" customHeight="1" x14ac:dyDescent="0.55000000000000004">
      <c r="A859" s="6">
        <v>5897</v>
      </c>
      <c r="B859" s="4" t="s">
        <v>1888</v>
      </c>
      <c r="C859" s="6">
        <v>5897</v>
      </c>
      <c r="D859" s="4" t="s">
        <v>1888</v>
      </c>
      <c r="E859" s="6">
        <v>5897</v>
      </c>
      <c r="F859" s="4" t="str">
        <f>VLOOKUP(E859,[1]分類番号!$A$4:$B$1172,2,0)</f>
        <v>乾物小売業</v>
      </c>
      <c r="G859" s="6">
        <v>5897</v>
      </c>
      <c r="H859" s="4" t="s">
        <v>1888</v>
      </c>
      <c r="I859" s="2" t="s">
        <v>18</v>
      </c>
    </row>
    <row r="860" spans="1:9" ht="15" customHeight="1" x14ac:dyDescent="0.55000000000000004">
      <c r="A860" s="6" t="s">
        <v>259</v>
      </c>
      <c r="B860" s="4" t="s">
        <v>1889</v>
      </c>
      <c r="C860" s="6" t="s">
        <v>259</v>
      </c>
      <c r="D860" s="4" t="s">
        <v>1889</v>
      </c>
      <c r="E860" s="6" t="s">
        <v>259</v>
      </c>
      <c r="F860" s="4" t="str">
        <f>VLOOKUP(E860,[1]分類番号!$A$4:$B$1172,2,0)</f>
        <v>他に分類されない飲食料品小売業</v>
      </c>
      <c r="G860" s="6" t="s">
        <v>259</v>
      </c>
      <c r="H860" s="4" t="s">
        <v>1889</v>
      </c>
      <c r="I860" s="2" t="s">
        <v>18</v>
      </c>
    </row>
    <row r="861" spans="1:9" ht="15" customHeight="1" x14ac:dyDescent="0.55000000000000004">
      <c r="A861" s="6" t="s">
        <v>1890</v>
      </c>
      <c r="B861" s="4" t="s">
        <v>1891</v>
      </c>
      <c r="C861" s="10" t="s">
        <v>1890</v>
      </c>
      <c r="D861" s="9" t="s">
        <v>1891</v>
      </c>
      <c r="E861" s="10" t="s">
        <v>1890</v>
      </c>
      <c r="F861" s="9" t="str">
        <f>VLOOKUP(E861,[1]分類番号!$A$4:$B$1172,2,0)</f>
        <v>自動車（新車）小売業</v>
      </c>
      <c r="G861" s="6" t="s">
        <v>1890</v>
      </c>
      <c r="H861" s="4" t="s">
        <v>1891</v>
      </c>
      <c r="I861" s="2" t="s">
        <v>18</v>
      </c>
    </row>
    <row r="862" spans="1:9" ht="15" customHeight="1" x14ac:dyDescent="0.55000000000000004">
      <c r="A862" s="8" t="s">
        <v>1892</v>
      </c>
      <c r="B862" s="7" t="s">
        <v>1893</v>
      </c>
      <c r="C862" s="10" t="s">
        <v>1892</v>
      </c>
      <c r="D862" s="9" t="s">
        <v>1893</v>
      </c>
      <c r="E862" s="10" t="s">
        <v>1892</v>
      </c>
      <c r="F862" s="9" t="str">
        <f>VLOOKUP(E862,[1]分類番号!$A$4:$B$1172,2,0)</f>
        <v>中古自動車小売業</v>
      </c>
      <c r="G862" s="10" t="s">
        <v>1892</v>
      </c>
      <c r="H862" s="9" t="s">
        <v>1893</v>
      </c>
      <c r="I862" s="2" t="s">
        <v>473</v>
      </c>
    </row>
    <row r="863" spans="1:9" ht="15" customHeight="1" x14ac:dyDescent="0.55000000000000004">
      <c r="A863" s="8" t="s">
        <v>1894</v>
      </c>
      <c r="B863" s="7" t="s">
        <v>1895</v>
      </c>
      <c r="C863" s="6" t="s">
        <v>1894</v>
      </c>
      <c r="D863" s="4" t="s">
        <v>1895</v>
      </c>
      <c r="E863" s="6" t="s">
        <v>1894</v>
      </c>
      <c r="F863" s="4" t="str">
        <f>VLOOKUP(E863,[1]分類番号!$A$4:$B$1172,2,0)</f>
        <v>自動車部分品・附属品小売業</v>
      </c>
      <c r="G863" s="6" t="s">
        <v>1894</v>
      </c>
      <c r="H863" s="4" t="s">
        <v>1895</v>
      </c>
      <c r="I863" s="2" t="s">
        <v>18</v>
      </c>
    </row>
    <row r="864" spans="1:9" ht="15" customHeight="1" x14ac:dyDescent="0.55000000000000004">
      <c r="A864" s="8" t="s">
        <v>1896</v>
      </c>
      <c r="B864" s="7" t="s">
        <v>1897</v>
      </c>
      <c r="C864" s="10" t="s">
        <v>1896</v>
      </c>
      <c r="D864" s="9" t="s">
        <v>1897</v>
      </c>
      <c r="E864" s="10" t="s">
        <v>1896</v>
      </c>
      <c r="F864" s="9" t="str">
        <f>VLOOKUP(E864,[1]分類番号!$A$4:$B$1172,2,0)</f>
        <v>二輪自動車小売業（原動機付自転車を含む。）</v>
      </c>
      <c r="G864" s="10" t="s">
        <v>1896</v>
      </c>
      <c r="H864" s="9" t="s">
        <v>1897</v>
      </c>
      <c r="I864" s="2" t="s">
        <v>473</v>
      </c>
    </row>
    <row r="865" spans="1:9" ht="15" customHeight="1" x14ac:dyDescent="0.55000000000000004">
      <c r="A865" s="8" t="s">
        <v>1898</v>
      </c>
      <c r="B865" s="7" t="s">
        <v>1899</v>
      </c>
      <c r="C865" s="10" t="s">
        <v>1898</v>
      </c>
      <c r="D865" s="9" t="s">
        <v>1899</v>
      </c>
      <c r="E865" s="10" t="s">
        <v>1898</v>
      </c>
      <c r="F865" s="9" t="str">
        <f>VLOOKUP(E865,[1]分類番号!$A$4:$B$1172,2,0)</f>
        <v>自転車小売業</v>
      </c>
      <c r="G865" s="10" t="s">
        <v>1898</v>
      </c>
      <c r="H865" s="9" t="s">
        <v>1899</v>
      </c>
      <c r="I865" s="2" t="s">
        <v>473</v>
      </c>
    </row>
    <row r="866" spans="1:9" ht="15" customHeight="1" x14ac:dyDescent="0.55000000000000004">
      <c r="A866" s="6" t="s">
        <v>1900</v>
      </c>
      <c r="B866" s="4" t="s">
        <v>1901</v>
      </c>
      <c r="C866" s="6" t="s">
        <v>1900</v>
      </c>
      <c r="D866" s="4" t="s">
        <v>1901</v>
      </c>
      <c r="E866" s="6" t="s">
        <v>1900</v>
      </c>
      <c r="F866" s="4" t="str">
        <f>VLOOKUP(E866,[1]分類番号!$A$4:$B$1172,2,0)</f>
        <v>電気機械器具小売業（中古品を除く。）</v>
      </c>
      <c r="G866" s="6" t="s">
        <v>1900</v>
      </c>
      <c r="H866" s="4" t="s">
        <v>1901</v>
      </c>
      <c r="I866" s="2" t="s">
        <v>18</v>
      </c>
    </row>
    <row r="867" spans="1:9" ht="15" customHeight="1" x14ac:dyDescent="0.55000000000000004">
      <c r="A867" s="6" t="s">
        <v>1902</v>
      </c>
      <c r="B867" s="4" t="s">
        <v>1903</v>
      </c>
      <c r="C867" s="6" t="s">
        <v>1902</v>
      </c>
      <c r="D867" s="4" t="s">
        <v>1903</v>
      </c>
      <c r="E867" s="6" t="s">
        <v>1902</v>
      </c>
      <c r="F867" s="4" t="str">
        <f>VLOOKUP(E867,[1]分類番号!$A$4:$B$1172,2,0)</f>
        <v>電気事務機械器具小売業（中古品を除く。）</v>
      </c>
      <c r="G867" s="6" t="s">
        <v>1902</v>
      </c>
      <c r="H867" s="4" t="s">
        <v>1903</v>
      </c>
      <c r="I867" s="2" t="s">
        <v>18</v>
      </c>
    </row>
    <row r="868" spans="1:9" ht="15" customHeight="1" x14ac:dyDescent="0.55000000000000004">
      <c r="A868" s="6" t="s">
        <v>1904</v>
      </c>
      <c r="B868" s="4" t="s">
        <v>1905</v>
      </c>
      <c r="C868" s="6" t="s">
        <v>1904</v>
      </c>
      <c r="D868" s="4" t="s">
        <v>1905</v>
      </c>
      <c r="E868" s="6" t="s">
        <v>1904</v>
      </c>
      <c r="F868" s="4" t="str">
        <f>VLOOKUP(E868,[1]分類番号!$A$4:$B$1172,2,0)</f>
        <v>中古電気製品小売業</v>
      </c>
      <c r="G868" s="6" t="s">
        <v>1904</v>
      </c>
      <c r="H868" s="4" t="s">
        <v>1905</v>
      </c>
      <c r="I868" s="2" t="s">
        <v>18</v>
      </c>
    </row>
    <row r="869" spans="1:9" ht="15" customHeight="1" x14ac:dyDescent="0.55000000000000004">
      <c r="A869" s="8" t="s">
        <v>1906</v>
      </c>
      <c r="B869" s="7" t="s">
        <v>1907</v>
      </c>
      <c r="C869" s="10" t="s">
        <v>1906</v>
      </c>
      <c r="D869" s="9" t="s">
        <v>1907</v>
      </c>
      <c r="E869" s="10" t="s">
        <v>1906</v>
      </c>
      <c r="F869" s="9" t="str">
        <f>VLOOKUP(E869,[1]分類番号!$A$4:$B$1172,2,0)</f>
        <v>その他の機械器具小売業</v>
      </c>
      <c r="G869" s="10" t="s">
        <v>1906</v>
      </c>
      <c r="H869" s="9" t="s">
        <v>1907</v>
      </c>
      <c r="I869" s="2" t="s">
        <v>473</v>
      </c>
    </row>
    <row r="870" spans="1:9" ht="15" customHeight="1" x14ac:dyDescent="0.55000000000000004">
      <c r="A870" s="8" t="s">
        <v>1908</v>
      </c>
      <c r="B870" s="7" t="s">
        <v>1909</v>
      </c>
      <c r="C870" s="10" t="s">
        <v>1908</v>
      </c>
      <c r="D870" s="9" t="s">
        <v>1909</v>
      </c>
      <c r="E870" s="10" t="s">
        <v>1908</v>
      </c>
      <c r="F870" s="9" t="str">
        <f>VLOOKUP(E870,[1]分類番号!$A$4:$B$1172,2,0)</f>
        <v>家具小売業</v>
      </c>
      <c r="G870" s="10" t="s">
        <v>1908</v>
      </c>
      <c r="H870" s="9" t="s">
        <v>1909</v>
      </c>
      <c r="I870" s="2" t="s">
        <v>473</v>
      </c>
    </row>
    <row r="871" spans="1:9" ht="15" customHeight="1" x14ac:dyDescent="0.55000000000000004">
      <c r="A871" s="6" t="s">
        <v>1910</v>
      </c>
      <c r="B871" s="4" t="s">
        <v>1911</v>
      </c>
      <c r="C871" s="6" t="s">
        <v>1910</v>
      </c>
      <c r="D871" s="4" t="s">
        <v>1911</v>
      </c>
      <c r="E871" s="6" t="s">
        <v>1910</v>
      </c>
      <c r="F871" s="4" t="str">
        <f>VLOOKUP(E871,[1]分類番号!$A$4:$B$1172,2,0)</f>
        <v>建具小売業</v>
      </c>
      <c r="G871" s="6" t="s">
        <v>1910</v>
      </c>
      <c r="H871" s="4" t="s">
        <v>1911</v>
      </c>
      <c r="I871" s="2" t="s">
        <v>18</v>
      </c>
    </row>
    <row r="872" spans="1:9" ht="15" customHeight="1" x14ac:dyDescent="0.55000000000000004">
      <c r="A872" s="6" t="s">
        <v>1912</v>
      </c>
      <c r="B872" s="4" t="s">
        <v>1913</v>
      </c>
      <c r="C872" s="6" t="s">
        <v>1912</v>
      </c>
      <c r="D872" s="4" t="s">
        <v>1913</v>
      </c>
      <c r="E872" s="6" t="s">
        <v>1912</v>
      </c>
      <c r="F872" s="4" t="str">
        <f>VLOOKUP(E872,[1]分類番号!$A$4:$B$1172,2,0)</f>
        <v>畳小売業</v>
      </c>
      <c r="G872" s="6" t="s">
        <v>1912</v>
      </c>
      <c r="H872" s="4" t="s">
        <v>1913</v>
      </c>
      <c r="I872" s="2" t="s">
        <v>18</v>
      </c>
    </row>
    <row r="873" spans="1:9" ht="15" customHeight="1" x14ac:dyDescent="0.55000000000000004">
      <c r="A873" s="8" t="s">
        <v>1914</v>
      </c>
      <c r="B873" s="7" t="s">
        <v>1915</v>
      </c>
      <c r="C873" s="10" t="s">
        <v>1914</v>
      </c>
      <c r="D873" s="9" t="s">
        <v>1915</v>
      </c>
      <c r="E873" s="10" t="s">
        <v>1914</v>
      </c>
      <c r="F873" s="9" t="str">
        <f>VLOOKUP(E873,[1]分類番号!$A$4:$B$1172,2,0)</f>
        <v>宗教用具小売業</v>
      </c>
      <c r="G873" s="6" t="s">
        <v>1914</v>
      </c>
      <c r="H873" s="4" t="s">
        <v>1915</v>
      </c>
      <c r="I873" s="2" t="s">
        <v>18</v>
      </c>
    </row>
    <row r="874" spans="1:9" ht="15" customHeight="1" x14ac:dyDescent="0.55000000000000004">
      <c r="A874" s="8" t="s">
        <v>1916</v>
      </c>
      <c r="B874" s="7" t="s">
        <v>1917</v>
      </c>
      <c r="C874" s="6" t="s">
        <v>1916</v>
      </c>
      <c r="D874" s="4" t="s">
        <v>1917</v>
      </c>
      <c r="E874" s="10" t="s">
        <v>1916</v>
      </c>
      <c r="F874" s="9" t="str">
        <f>VLOOKUP(E874,[1]分類番号!$A$4:$B$1172,2,0)</f>
        <v>金物小売業</v>
      </c>
      <c r="G874" s="10" t="s">
        <v>1916</v>
      </c>
      <c r="H874" s="9" t="s">
        <v>1917</v>
      </c>
      <c r="I874" s="2" t="s">
        <v>473</v>
      </c>
    </row>
    <row r="875" spans="1:9" ht="15" customHeight="1" x14ac:dyDescent="0.55000000000000004">
      <c r="A875" s="6" t="s">
        <v>1918</v>
      </c>
      <c r="B875" s="4" t="s">
        <v>1919</v>
      </c>
      <c r="C875" s="6" t="s">
        <v>1918</v>
      </c>
      <c r="D875" s="4" t="s">
        <v>1919</v>
      </c>
      <c r="E875" s="10" t="s">
        <v>1918</v>
      </c>
      <c r="F875" s="9" t="str">
        <f>VLOOKUP(E875,[1]分類番号!$A$4:$B$1172,2,0)</f>
        <v>荒物小売業</v>
      </c>
      <c r="G875" s="6" t="s">
        <v>1918</v>
      </c>
      <c r="H875" s="4" t="s">
        <v>1919</v>
      </c>
      <c r="I875" s="2" t="s">
        <v>18</v>
      </c>
    </row>
    <row r="876" spans="1:9" ht="15" customHeight="1" x14ac:dyDescent="0.55000000000000004">
      <c r="A876" s="8" t="s">
        <v>1920</v>
      </c>
      <c r="B876" s="7" t="s">
        <v>1921</v>
      </c>
      <c r="C876" s="6" t="s">
        <v>1920</v>
      </c>
      <c r="D876" s="4" t="s">
        <v>1921</v>
      </c>
      <c r="E876" s="10" t="s">
        <v>1920</v>
      </c>
      <c r="F876" s="9" t="str">
        <f>VLOOKUP(E876,[1]分類番号!$A$4:$B$1172,2,0)</f>
        <v>陶磁器・ガラス器小売業</v>
      </c>
      <c r="G876" s="6" t="s">
        <v>1920</v>
      </c>
      <c r="H876" s="4" t="s">
        <v>1921</v>
      </c>
      <c r="I876" s="2" t="s">
        <v>18</v>
      </c>
    </row>
    <row r="877" spans="1:9" ht="15" customHeight="1" x14ac:dyDescent="0.55000000000000004">
      <c r="A877" s="8" t="s">
        <v>1922</v>
      </c>
      <c r="B877" s="7" t="s">
        <v>1923</v>
      </c>
      <c r="C877" s="6" t="s">
        <v>1922</v>
      </c>
      <c r="D877" s="4" t="s">
        <v>1923</v>
      </c>
      <c r="E877" s="10" t="s">
        <v>1922</v>
      </c>
      <c r="F877" s="9" t="str">
        <f>VLOOKUP(E877,[1]分類番号!$A$4:$B$1172,2,0)</f>
        <v>他に分類されないじゅう器小売業</v>
      </c>
      <c r="G877" s="6" t="s">
        <v>1922</v>
      </c>
      <c r="H877" s="4" t="s">
        <v>1923</v>
      </c>
      <c r="I877" s="2" t="s">
        <v>18</v>
      </c>
    </row>
    <row r="878" spans="1:9" ht="15" customHeight="1" x14ac:dyDescent="0.55000000000000004">
      <c r="A878" s="8">
        <v>6031</v>
      </c>
      <c r="B878" s="7" t="s">
        <v>1924</v>
      </c>
      <c r="C878" s="6">
        <v>6031</v>
      </c>
      <c r="D878" s="4" t="s">
        <v>1924</v>
      </c>
      <c r="E878" s="10">
        <v>6031</v>
      </c>
      <c r="F878" s="9" t="str">
        <f>VLOOKUP(E878,[1]分類番号!$A$4:$B$1172,2,0)</f>
        <v>医薬品小売業（薬局を除く。）</v>
      </c>
      <c r="G878" s="6">
        <v>6031</v>
      </c>
      <c r="H878" s="4" t="s">
        <v>1924</v>
      </c>
      <c r="I878" s="2" t="s">
        <v>18</v>
      </c>
    </row>
    <row r="879" spans="1:9" ht="15" customHeight="1" x14ac:dyDescent="0.55000000000000004">
      <c r="A879" s="6">
        <v>6032</v>
      </c>
      <c r="B879" s="4" t="s">
        <v>1925</v>
      </c>
      <c r="C879" s="6">
        <v>6032</v>
      </c>
      <c r="D879" s="4" t="s">
        <v>1925</v>
      </c>
      <c r="E879" s="6">
        <v>6032</v>
      </c>
      <c r="F879" s="4" t="str">
        <f>VLOOKUP(E879,[1]分類番号!$A$4:$B$1172,2,0)</f>
        <v>薬局</v>
      </c>
      <c r="G879" s="6">
        <v>6032</v>
      </c>
      <c r="H879" s="4" t="s">
        <v>1925</v>
      </c>
      <c r="I879" s="2" t="s">
        <v>18</v>
      </c>
    </row>
    <row r="880" spans="1:9" ht="15" customHeight="1" x14ac:dyDescent="0.55000000000000004">
      <c r="A880" s="8">
        <v>6033</v>
      </c>
      <c r="B880" s="7" t="s">
        <v>1926</v>
      </c>
      <c r="C880" s="10">
        <v>6033</v>
      </c>
      <c r="D880" s="9" t="s">
        <v>1926</v>
      </c>
      <c r="E880" s="10">
        <v>6033</v>
      </c>
      <c r="F880" s="9" t="str">
        <f>VLOOKUP(E880,[1]分類番号!$A$4:$B$1172,2,0)</f>
        <v>化粧品小売業</v>
      </c>
      <c r="G880" s="10">
        <v>6033</v>
      </c>
      <c r="H880" s="9" t="s">
        <v>1926</v>
      </c>
      <c r="I880" s="2" t="s">
        <v>473</v>
      </c>
    </row>
    <row r="881" spans="1:9" ht="15" customHeight="1" x14ac:dyDescent="0.55000000000000004">
      <c r="A881" s="8" t="s">
        <v>260</v>
      </c>
      <c r="B881" s="7" t="s">
        <v>1927</v>
      </c>
      <c r="C881" s="6" t="s">
        <v>260</v>
      </c>
      <c r="D881" s="4" t="s">
        <v>1927</v>
      </c>
      <c r="E881" s="6" t="s">
        <v>260</v>
      </c>
      <c r="F881" s="4" t="str">
        <f>VLOOKUP(E881,[1]分類番号!$A$4:$B$1172,2,0)</f>
        <v>農業用機械器具小売業</v>
      </c>
      <c r="G881" s="10" t="s">
        <v>260</v>
      </c>
      <c r="H881" s="9" t="s">
        <v>1927</v>
      </c>
      <c r="I881" s="2" t="s">
        <v>473</v>
      </c>
    </row>
    <row r="882" spans="1:9" ht="15" customHeight="1" x14ac:dyDescent="0.55000000000000004">
      <c r="A882" s="6" t="s">
        <v>261</v>
      </c>
      <c r="B882" s="4" t="s">
        <v>1928</v>
      </c>
      <c r="C882" s="6" t="s">
        <v>261</v>
      </c>
      <c r="D882" s="4" t="s">
        <v>1928</v>
      </c>
      <c r="E882" s="6" t="s">
        <v>261</v>
      </c>
      <c r="F882" s="4" t="str">
        <f>VLOOKUP(E882,[1]分類番号!$A$4:$B$1172,2,0)</f>
        <v>苗・種子小売業</v>
      </c>
      <c r="G882" s="6" t="s">
        <v>261</v>
      </c>
      <c r="H882" s="4" t="s">
        <v>1928</v>
      </c>
      <c r="I882" s="2" t="s">
        <v>18</v>
      </c>
    </row>
    <row r="883" spans="1:9" ht="15" customHeight="1" x14ac:dyDescent="0.55000000000000004">
      <c r="A883" s="8" t="s">
        <v>262</v>
      </c>
      <c r="B883" s="7" t="s">
        <v>1929</v>
      </c>
      <c r="C883" s="10" t="s">
        <v>262</v>
      </c>
      <c r="D883" s="9" t="s">
        <v>1929</v>
      </c>
      <c r="E883" s="10" t="s">
        <v>262</v>
      </c>
      <c r="F883" s="9" t="str">
        <f>VLOOKUP(E883,[1]分類番号!$A$4:$B$1172,2,0)</f>
        <v>肥料・飼料小売業</v>
      </c>
      <c r="G883" s="10" t="s">
        <v>262</v>
      </c>
      <c r="H883" s="9" t="s">
        <v>1929</v>
      </c>
      <c r="I883" s="2" t="s">
        <v>473</v>
      </c>
    </row>
    <row r="884" spans="1:9" ht="15" customHeight="1" x14ac:dyDescent="0.55000000000000004">
      <c r="A884" s="8" t="s">
        <v>1930</v>
      </c>
      <c r="B884" s="7" t="s">
        <v>1931</v>
      </c>
      <c r="C884" s="10" t="s">
        <v>1930</v>
      </c>
      <c r="D884" s="9" t="s">
        <v>1931</v>
      </c>
      <c r="E884" s="10" t="s">
        <v>1930</v>
      </c>
      <c r="F884" s="9" t="str">
        <f>VLOOKUP(E884,[1]分類番号!$A$4:$B$1172,2,0)</f>
        <v>ガソリンスタンド</v>
      </c>
      <c r="G884" s="10" t="s">
        <v>1930</v>
      </c>
      <c r="H884" s="9" t="s">
        <v>1931</v>
      </c>
      <c r="I884" s="2" t="s">
        <v>473</v>
      </c>
    </row>
    <row r="885" spans="1:9" ht="15" customHeight="1" x14ac:dyDescent="0.55000000000000004">
      <c r="A885" s="8" t="s">
        <v>1932</v>
      </c>
      <c r="B885" s="7" t="s">
        <v>1933</v>
      </c>
      <c r="C885" s="10" t="s">
        <v>1932</v>
      </c>
      <c r="D885" s="9" t="s">
        <v>1933</v>
      </c>
      <c r="E885" s="10" t="s">
        <v>1932</v>
      </c>
      <c r="F885" s="9" t="str">
        <f>VLOOKUP(E885,[1]分類番号!$A$4:$B$1172,2,0)</f>
        <v>燃料小売業（ガソリンスタンドを除く。）</v>
      </c>
      <c r="G885" s="10" t="s">
        <v>1932</v>
      </c>
      <c r="H885" s="9" t="s">
        <v>1933</v>
      </c>
      <c r="I885" s="2" t="s">
        <v>473</v>
      </c>
    </row>
    <row r="886" spans="1:9" ht="15" customHeight="1" x14ac:dyDescent="0.55000000000000004">
      <c r="A886" s="8" t="s">
        <v>263</v>
      </c>
      <c r="B886" s="7" t="s">
        <v>1934</v>
      </c>
      <c r="C886" s="10" t="s">
        <v>263</v>
      </c>
      <c r="D886" s="9" t="s">
        <v>1934</v>
      </c>
      <c r="E886" s="10" t="s">
        <v>263</v>
      </c>
      <c r="F886" s="9" t="str">
        <f>VLOOKUP(E886,[1]分類番号!$A$4:$B$1172,2,0)</f>
        <v>書籍・雑誌小売業（古本を除く。）</v>
      </c>
      <c r="G886" s="10" t="s">
        <v>263</v>
      </c>
      <c r="H886" s="9" t="s">
        <v>1934</v>
      </c>
      <c r="I886" s="2" t="s">
        <v>473</v>
      </c>
    </row>
    <row r="887" spans="1:9" ht="15" customHeight="1" x14ac:dyDescent="0.55000000000000004">
      <c r="A887" s="6" t="s">
        <v>264</v>
      </c>
      <c r="B887" s="4" t="s">
        <v>1935</v>
      </c>
      <c r="C887" s="6" t="s">
        <v>264</v>
      </c>
      <c r="D887" s="4" t="s">
        <v>1935</v>
      </c>
      <c r="E887" s="6" t="s">
        <v>264</v>
      </c>
      <c r="F887" s="4" t="str">
        <f>VLOOKUP(E887,[1]分類番号!$A$4:$B$1172,2,0)</f>
        <v>古本小売業</v>
      </c>
      <c r="G887" s="6" t="s">
        <v>264</v>
      </c>
      <c r="H887" s="4" t="s">
        <v>1935</v>
      </c>
      <c r="I887" s="2" t="s">
        <v>18</v>
      </c>
    </row>
    <row r="888" spans="1:9" ht="15" customHeight="1" x14ac:dyDescent="0.55000000000000004">
      <c r="A888" s="8" t="s">
        <v>265</v>
      </c>
      <c r="B888" s="7" t="s">
        <v>1936</v>
      </c>
      <c r="C888" s="10" t="s">
        <v>265</v>
      </c>
      <c r="D888" s="9" t="s">
        <v>1936</v>
      </c>
      <c r="E888" s="10" t="s">
        <v>265</v>
      </c>
      <c r="F888" s="9" t="str">
        <f>VLOOKUP(E888,[1]分類番号!$A$4:$B$1172,2,0)</f>
        <v>新聞小売業</v>
      </c>
      <c r="G888" s="10" t="s">
        <v>265</v>
      </c>
      <c r="H888" s="9" t="s">
        <v>1936</v>
      </c>
      <c r="I888" s="2" t="s">
        <v>473</v>
      </c>
    </row>
    <row r="889" spans="1:9" ht="15" customHeight="1" x14ac:dyDescent="0.55000000000000004">
      <c r="A889" s="8" t="s">
        <v>1937</v>
      </c>
      <c r="B889" s="7" t="s">
        <v>1938</v>
      </c>
      <c r="C889" s="6" t="s">
        <v>1937</v>
      </c>
      <c r="D889" s="4" t="s">
        <v>1938</v>
      </c>
      <c r="E889" s="10" t="s">
        <v>1937</v>
      </c>
      <c r="F889" s="9" t="str">
        <f>VLOOKUP(E889,[1]分類番号!$A$4:$B$1172,2,0)</f>
        <v>紙・文房具小売業</v>
      </c>
      <c r="G889" s="6" t="s">
        <v>1937</v>
      </c>
      <c r="H889" s="4" t="s">
        <v>1938</v>
      </c>
      <c r="I889" s="2" t="s">
        <v>18</v>
      </c>
    </row>
    <row r="890" spans="1:9" ht="15" customHeight="1" x14ac:dyDescent="0.55000000000000004">
      <c r="A890" s="8" t="s">
        <v>1939</v>
      </c>
      <c r="B890" s="7" t="s">
        <v>1940</v>
      </c>
      <c r="C890" s="6" t="s">
        <v>1939</v>
      </c>
      <c r="D890" s="4" t="s">
        <v>1940</v>
      </c>
      <c r="E890" s="6" t="s">
        <v>1939</v>
      </c>
      <c r="F890" s="4" t="str">
        <f>VLOOKUP(E890,[1]分類番号!$A$4:$B$1172,2,0)</f>
        <v>スポーツ用品小売業</v>
      </c>
      <c r="G890" s="6" t="s">
        <v>1939</v>
      </c>
      <c r="H890" s="4" t="s">
        <v>1940</v>
      </c>
      <c r="I890" s="2" t="s">
        <v>18</v>
      </c>
    </row>
    <row r="891" spans="1:9" ht="15" customHeight="1" x14ac:dyDescent="0.55000000000000004">
      <c r="A891" s="6" t="s">
        <v>1941</v>
      </c>
      <c r="B891" s="4" t="s">
        <v>1942</v>
      </c>
      <c r="C891" s="6" t="s">
        <v>1941</v>
      </c>
      <c r="D891" s="4" t="s">
        <v>1942</v>
      </c>
      <c r="E891" s="6" t="s">
        <v>1941</v>
      </c>
      <c r="F891" s="4" t="str">
        <f>VLOOKUP(E891,[1]分類番号!$A$4:$B$1172,2,0)</f>
        <v>玩具・娯楽用品小売業</v>
      </c>
      <c r="G891" s="6" t="s">
        <v>1941</v>
      </c>
      <c r="H891" s="4" t="s">
        <v>2337</v>
      </c>
      <c r="I891" s="2" t="s">
        <v>18</v>
      </c>
    </row>
    <row r="892" spans="1:9" ht="15" customHeight="1" x14ac:dyDescent="0.55000000000000004">
      <c r="A892" s="8" t="s">
        <v>1943</v>
      </c>
      <c r="B892" s="7" t="s">
        <v>1944</v>
      </c>
      <c r="C892" s="6" t="s">
        <v>1943</v>
      </c>
      <c r="D892" s="4" t="s">
        <v>1944</v>
      </c>
      <c r="E892" s="6" t="s">
        <v>1943</v>
      </c>
      <c r="F892" s="4" t="str">
        <f>VLOOKUP(E892,[1]分類番号!$A$4:$B$1172,2,0)</f>
        <v>楽器小売業</v>
      </c>
      <c r="G892" s="10" t="s">
        <v>1943</v>
      </c>
      <c r="H892" s="9" t="s">
        <v>1944</v>
      </c>
      <c r="I892" s="2" t="s">
        <v>473</v>
      </c>
    </row>
    <row r="893" spans="1:9" ht="15" customHeight="1" x14ac:dyDescent="0.55000000000000004">
      <c r="A893" s="6" t="s">
        <v>1945</v>
      </c>
      <c r="B893" s="4" t="s">
        <v>1946</v>
      </c>
      <c r="C893" s="6" t="s">
        <v>1945</v>
      </c>
      <c r="D893" s="4" t="s">
        <v>1946</v>
      </c>
      <c r="E893" s="6" t="s">
        <v>1945</v>
      </c>
      <c r="F893" s="4" t="str">
        <f>VLOOKUP(E893,[1]分類番号!$A$4:$B$1172,2,0)</f>
        <v>写真機・写真材料小売業</v>
      </c>
      <c r="G893" s="6" t="s">
        <v>1945</v>
      </c>
      <c r="H893" s="4" t="s">
        <v>1946</v>
      </c>
      <c r="I893" s="2" t="s">
        <v>18</v>
      </c>
    </row>
    <row r="894" spans="1:9" ht="15" customHeight="1" x14ac:dyDescent="0.55000000000000004">
      <c r="A894" s="8" t="s">
        <v>1947</v>
      </c>
      <c r="B894" s="7" t="s">
        <v>1948</v>
      </c>
      <c r="C894" s="6" t="s">
        <v>1947</v>
      </c>
      <c r="D894" s="4" t="s">
        <v>1948</v>
      </c>
      <c r="E894" s="6" t="s">
        <v>1947</v>
      </c>
      <c r="F894" s="4" t="str">
        <f>VLOOKUP(E894,[1]分類番号!$A$4:$B$1172,2,0)</f>
        <v>時計・眼鏡・光学機械小売業</v>
      </c>
      <c r="G894" s="10" t="s">
        <v>1947</v>
      </c>
      <c r="H894" s="9" t="s">
        <v>1948</v>
      </c>
      <c r="I894" s="2" t="s">
        <v>473</v>
      </c>
    </row>
    <row r="895" spans="1:9" ht="15" customHeight="1" x14ac:dyDescent="0.55000000000000004">
      <c r="A895" s="8">
        <v>6091</v>
      </c>
      <c r="B895" s="7" t="s">
        <v>1949</v>
      </c>
      <c r="C895" s="10">
        <v>6091</v>
      </c>
      <c r="D895" s="9" t="s">
        <v>1949</v>
      </c>
      <c r="E895" s="10">
        <v>6091</v>
      </c>
      <c r="F895" s="9" t="str">
        <f>VLOOKUP(E895,[1]分類番号!$A$4:$B$1172,2,0)</f>
        <v>たばこ・喫煙具専門小売業</v>
      </c>
      <c r="G895" s="10">
        <v>6091</v>
      </c>
      <c r="H895" s="9" t="s">
        <v>1949</v>
      </c>
      <c r="I895" s="2" t="s">
        <v>473</v>
      </c>
    </row>
    <row r="896" spans="1:9" ht="15" customHeight="1" x14ac:dyDescent="0.55000000000000004">
      <c r="A896" s="6">
        <v>6092</v>
      </c>
      <c r="B896" s="4" t="s">
        <v>1950</v>
      </c>
      <c r="C896" s="6">
        <v>6092</v>
      </c>
      <c r="D896" s="4" t="s">
        <v>1950</v>
      </c>
      <c r="E896" s="6">
        <v>6092</v>
      </c>
      <c r="F896" s="4" t="str">
        <f>VLOOKUP(E896,[1]分類番号!$A$4:$B$1172,2,0)</f>
        <v>花・植木小売業</v>
      </c>
      <c r="G896" s="6">
        <v>6092</v>
      </c>
      <c r="H896" s="4" t="s">
        <v>1950</v>
      </c>
      <c r="I896" s="2" t="s">
        <v>18</v>
      </c>
    </row>
    <row r="897" spans="1:9" ht="15" customHeight="1" x14ac:dyDescent="0.55000000000000004">
      <c r="A897" s="6">
        <v>6093</v>
      </c>
      <c r="B897" s="4" t="s">
        <v>1951</v>
      </c>
      <c r="C897" s="6">
        <v>6093</v>
      </c>
      <c r="D897" s="4" t="s">
        <v>1951</v>
      </c>
      <c r="E897" s="6">
        <v>6093</v>
      </c>
      <c r="F897" s="4" t="str">
        <f>VLOOKUP(E897,[1]分類番号!$A$4:$B$1172,2,0)</f>
        <v>建築材料小売業</v>
      </c>
      <c r="G897" s="6">
        <v>6093</v>
      </c>
      <c r="H897" s="4" t="s">
        <v>1951</v>
      </c>
      <c r="I897" s="2" t="s">
        <v>18</v>
      </c>
    </row>
    <row r="898" spans="1:9" ht="15" customHeight="1" x14ac:dyDescent="0.55000000000000004">
      <c r="A898" s="6">
        <v>6094</v>
      </c>
      <c r="B898" s="4" t="s">
        <v>1952</v>
      </c>
      <c r="C898" s="6">
        <v>6094</v>
      </c>
      <c r="D898" s="4" t="s">
        <v>1952</v>
      </c>
      <c r="E898" s="10">
        <v>6094</v>
      </c>
      <c r="F898" s="9" t="str">
        <f>VLOOKUP(E898,[1]分類番号!$A$4:$B$1172,2,0)</f>
        <v>ジュエリー製品小売業</v>
      </c>
      <c r="G898" s="10">
        <v>6094</v>
      </c>
      <c r="H898" s="9" t="s">
        <v>1952</v>
      </c>
      <c r="I898" s="2" t="s">
        <v>473</v>
      </c>
    </row>
    <row r="899" spans="1:9" ht="15" customHeight="1" x14ac:dyDescent="0.55000000000000004">
      <c r="A899" s="6">
        <v>6095</v>
      </c>
      <c r="B899" s="4" t="s">
        <v>1953</v>
      </c>
      <c r="C899" s="6">
        <v>6095</v>
      </c>
      <c r="D899" s="4" t="s">
        <v>1953</v>
      </c>
      <c r="E899" s="6">
        <v>6095</v>
      </c>
      <c r="F899" s="4" t="str">
        <f>VLOOKUP(E899,[1]分類番号!$A$4:$B$1172,2,0)</f>
        <v>ペット・ペット用品小売業</v>
      </c>
      <c r="G899" s="6">
        <v>6095</v>
      </c>
      <c r="H899" s="4" t="s">
        <v>1953</v>
      </c>
      <c r="I899" s="2" t="s">
        <v>18</v>
      </c>
    </row>
    <row r="900" spans="1:9" ht="15" customHeight="1" x14ac:dyDescent="0.55000000000000004">
      <c r="A900" s="6">
        <v>6096</v>
      </c>
      <c r="B900" s="4" t="s">
        <v>1954</v>
      </c>
      <c r="C900" s="6">
        <v>6096</v>
      </c>
      <c r="D900" s="4" t="s">
        <v>1954</v>
      </c>
      <c r="E900" s="6">
        <v>6096</v>
      </c>
      <c r="F900" s="4" t="str">
        <f>VLOOKUP(E900,[1]分類番号!$A$4:$B$1172,2,0)</f>
        <v>骨とう品小売業</v>
      </c>
      <c r="G900" s="6">
        <v>6096</v>
      </c>
      <c r="H900" s="4" t="s">
        <v>1954</v>
      </c>
      <c r="I900" s="2" t="s">
        <v>18</v>
      </c>
    </row>
    <row r="901" spans="1:9" ht="15" customHeight="1" x14ac:dyDescent="0.55000000000000004">
      <c r="A901" s="6">
        <v>6097</v>
      </c>
      <c r="B901" s="4" t="s">
        <v>1955</v>
      </c>
      <c r="C901" s="6">
        <v>6097</v>
      </c>
      <c r="D901" s="4" t="s">
        <v>1955</v>
      </c>
      <c r="E901" s="6">
        <v>6097</v>
      </c>
      <c r="F901" s="4" t="str">
        <f>VLOOKUP(E901,[1]分類番号!$A$4:$B$1172,2,0)</f>
        <v>中古品小売業（骨とう品を除く。）</v>
      </c>
      <c r="G901" s="6">
        <v>6097</v>
      </c>
      <c r="H901" s="4" t="s">
        <v>1955</v>
      </c>
      <c r="I901" s="2" t="s">
        <v>18</v>
      </c>
    </row>
    <row r="902" spans="1:9" ht="15" customHeight="1" x14ac:dyDescent="0.55000000000000004">
      <c r="A902" s="6" t="s">
        <v>266</v>
      </c>
      <c r="B902" s="4" t="s">
        <v>1956</v>
      </c>
      <c r="C902" s="10" t="s">
        <v>266</v>
      </c>
      <c r="D902" s="9" t="s">
        <v>1956</v>
      </c>
      <c r="E902" s="10" t="s">
        <v>266</v>
      </c>
      <c r="F902" s="9" t="str">
        <f>VLOOKUP(E902,[1]分類番号!$A$4:$B$1172,2,0)</f>
        <v>他に分類されないその他の小売業</v>
      </c>
      <c r="G902" s="10" t="s">
        <v>266</v>
      </c>
      <c r="H902" s="9" t="s">
        <v>1956</v>
      </c>
      <c r="I902" s="2" t="s">
        <v>473</v>
      </c>
    </row>
    <row r="903" spans="1:9" ht="15" customHeight="1" x14ac:dyDescent="0.55000000000000004">
      <c r="A903" s="6" t="s">
        <v>267</v>
      </c>
      <c r="B903" s="4" t="s">
        <v>1957</v>
      </c>
      <c r="C903" s="6" t="s">
        <v>267</v>
      </c>
      <c r="D903" s="4" t="s">
        <v>1957</v>
      </c>
      <c r="E903" s="6" t="s">
        <v>267</v>
      </c>
      <c r="F903" s="4" t="str">
        <f>VLOOKUP(E903,[1]分類番号!$A$4:$B$1172,2,0)</f>
        <v>無店舗小売業（各種商品小売に限る。）</v>
      </c>
      <c r="G903" s="6" t="s">
        <v>267</v>
      </c>
      <c r="H903" s="4" t="s">
        <v>2338</v>
      </c>
      <c r="I903" s="2" t="s">
        <v>18</v>
      </c>
    </row>
    <row r="904" spans="1:9" ht="15" customHeight="1" x14ac:dyDescent="0.55000000000000004">
      <c r="A904" s="6" t="s">
        <v>268</v>
      </c>
      <c r="B904" s="4" t="s">
        <v>1958</v>
      </c>
      <c r="C904" s="6" t="s">
        <v>268</v>
      </c>
      <c r="D904" s="4" t="s">
        <v>1958</v>
      </c>
      <c r="E904" s="6" t="s">
        <v>268</v>
      </c>
      <c r="F904" s="4" t="str">
        <f>VLOOKUP(E904,[1]分類番号!$A$4:$B$1172,2,0)</f>
        <v>無店舗小売業（織物・衣服・身の回り品小売に限る。）</v>
      </c>
      <c r="G904" s="6" t="s">
        <v>268</v>
      </c>
      <c r="H904" s="4" t="s">
        <v>2339</v>
      </c>
      <c r="I904" s="2" t="s">
        <v>18</v>
      </c>
    </row>
    <row r="905" spans="1:9" ht="15" customHeight="1" x14ac:dyDescent="0.55000000000000004">
      <c r="A905" s="6" t="s">
        <v>269</v>
      </c>
      <c r="B905" s="4" t="s">
        <v>1959</v>
      </c>
      <c r="C905" s="6" t="s">
        <v>269</v>
      </c>
      <c r="D905" s="4" t="s">
        <v>1959</v>
      </c>
      <c r="E905" s="6" t="s">
        <v>269</v>
      </c>
      <c r="F905" s="4" t="str">
        <f>VLOOKUP(E905,[1]分類番号!$A$4:$B$1172,2,0)</f>
        <v>無店舗小売業（飲食料品小売に限る。）</v>
      </c>
      <c r="G905" s="6" t="s">
        <v>269</v>
      </c>
      <c r="H905" s="4" t="s">
        <v>2340</v>
      </c>
      <c r="I905" s="2" t="s">
        <v>18</v>
      </c>
    </row>
    <row r="906" spans="1:9" ht="15" customHeight="1" x14ac:dyDescent="0.55000000000000004">
      <c r="A906" s="6" t="s">
        <v>270</v>
      </c>
      <c r="B906" s="4" t="s">
        <v>1960</v>
      </c>
      <c r="C906" s="6" t="s">
        <v>270</v>
      </c>
      <c r="D906" s="4" t="s">
        <v>1960</v>
      </c>
      <c r="E906" s="6" t="s">
        <v>270</v>
      </c>
      <c r="F906" s="4" t="str">
        <f>VLOOKUP(E906,[1]分類番号!$A$4:$B$1172,2,0)</f>
        <v>無店舗小売業（機械器具小売に限る。）</v>
      </c>
      <c r="G906" s="6" t="s">
        <v>270</v>
      </c>
      <c r="H906" s="4" t="s">
        <v>2341</v>
      </c>
      <c r="I906" s="2" t="s">
        <v>18</v>
      </c>
    </row>
    <row r="907" spans="1:9" ht="15" customHeight="1" x14ac:dyDescent="0.55000000000000004">
      <c r="A907" s="6" t="s">
        <v>271</v>
      </c>
      <c r="B907" s="4" t="s">
        <v>1961</v>
      </c>
      <c r="C907" s="6" t="s">
        <v>271</v>
      </c>
      <c r="D907" s="4" t="s">
        <v>1961</v>
      </c>
      <c r="E907" s="6" t="s">
        <v>271</v>
      </c>
      <c r="F907" s="4" t="str">
        <f>VLOOKUP(E907,[1]分類番号!$A$4:$B$1172,2,0)</f>
        <v>無店舗小売業（その他の小売に限る。）</v>
      </c>
      <c r="G907" s="6" t="s">
        <v>271</v>
      </c>
      <c r="H907" s="4" t="s">
        <v>2342</v>
      </c>
      <c r="I907" s="2" t="s">
        <v>18</v>
      </c>
    </row>
    <row r="908" spans="1:9" ht="15" customHeight="1" x14ac:dyDescent="0.55000000000000004">
      <c r="A908" s="6" t="s">
        <v>1962</v>
      </c>
      <c r="B908" s="4" t="s">
        <v>1963</v>
      </c>
      <c r="C908" s="6" t="s">
        <v>1962</v>
      </c>
      <c r="D908" s="4" t="s">
        <v>1963</v>
      </c>
      <c r="E908" s="6" t="s">
        <v>1962</v>
      </c>
      <c r="F908" s="4" t="str">
        <f>VLOOKUP(E908,[1]分類番号!$A$4:$B$1172,2,0)</f>
        <v>自動販売機による小売業</v>
      </c>
      <c r="G908" s="6" t="s">
        <v>1962</v>
      </c>
      <c r="H908" s="4" t="s">
        <v>1963</v>
      </c>
      <c r="I908" s="2" t="s">
        <v>18</v>
      </c>
    </row>
    <row r="909" spans="1:9" ht="15" customHeight="1" x14ac:dyDescent="0.55000000000000004">
      <c r="A909" s="6" t="s">
        <v>272</v>
      </c>
      <c r="B909" s="4" t="s">
        <v>1964</v>
      </c>
      <c r="C909" s="6" t="s">
        <v>272</v>
      </c>
      <c r="D909" s="4" t="s">
        <v>1964</v>
      </c>
      <c r="E909" s="6" t="s">
        <v>272</v>
      </c>
      <c r="F909" s="4" t="str">
        <f>VLOOKUP(E909,[1]分類番号!$A$4:$B$1172,2,0)</f>
        <v>その他の無店舗小売業</v>
      </c>
      <c r="G909" s="6" t="s">
        <v>272</v>
      </c>
      <c r="H909" s="4" t="s">
        <v>1964</v>
      </c>
      <c r="I909" s="2" t="s">
        <v>18</v>
      </c>
    </row>
    <row r="910" spans="1:9" ht="15" customHeight="1" x14ac:dyDescent="0.55000000000000004">
      <c r="A910" s="6" t="s">
        <v>273</v>
      </c>
      <c r="B910" s="4" t="s">
        <v>1965</v>
      </c>
      <c r="C910" s="6" t="s">
        <v>273</v>
      </c>
      <c r="D910" s="4" t="s">
        <v>1965</v>
      </c>
      <c r="E910" s="6" t="s">
        <v>273</v>
      </c>
      <c r="F910" s="4" t="str">
        <f>VLOOKUP(E910,[1]分類番号!$A$4:$B$1172,2,0)</f>
        <v>クレジットカード業</v>
      </c>
      <c r="G910" s="6" t="s">
        <v>273</v>
      </c>
      <c r="H910" s="4" t="s">
        <v>1965</v>
      </c>
      <c r="I910" s="2" t="s">
        <v>18</v>
      </c>
    </row>
    <row r="911" spans="1:9" ht="15" customHeight="1" x14ac:dyDescent="0.55000000000000004">
      <c r="A911" s="6" t="s">
        <v>274</v>
      </c>
      <c r="B911" s="4" t="s">
        <v>1966</v>
      </c>
      <c r="C911" s="6" t="s">
        <v>274</v>
      </c>
      <c r="D911" s="4" t="s">
        <v>1966</v>
      </c>
      <c r="E911" s="6" t="s">
        <v>274</v>
      </c>
      <c r="F911" s="4" t="str">
        <f>VLOOKUP(E911,[1]分類番号!$A$4:$B$1172,2,0)</f>
        <v>割賦金融業</v>
      </c>
      <c r="G911" s="6" t="s">
        <v>274</v>
      </c>
      <c r="H911" s="4" t="s">
        <v>1966</v>
      </c>
      <c r="I911" s="2" t="s">
        <v>18</v>
      </c>
    </row>
    <row r="912" spans="1:9" ht="15" customHeight="1" x14ac:dyDescent="0.55000000000000004">
      <c r="A912" s="6" t="s">
        <v>275</v>
      </c>
      <c r="B912" s="4" t="s">
        <v>1967</v>
      </c>
      <c r="C912" s="6" t="s">
        <v>275</v>
      </c>
      <c r="D912" s="4" t="s">
        <v>1967</v>
      </c>
      <c r="E912" s="6" t="s">
        <v>275</v>
      </c>
      <c r="F912" s="4" t="str">
        <f>VLOOKUP(E912,[1]分類番号!$A$4:$B$1172,2,0)</f>
        <v>金融商品取引業（投資助言・代理業・運用業、補助的金融商品取引業を除く。）</v>
      </c>
      <c r="G912" s="6" t="s">
        <v>275</v>
      </c>
      <c r="H912" s="4" t="s">
        <v>1967</v>
      </c>
      <c r="I912" s="2" t="s">
        <v>18</v>
      </c>
    </row>
    <row r="913" spans="1:9" ht="15" customHeight="1" x14ac:dyDescent="0.55000000000000004">
      <c r="A913" s="6" t="s">
        <v>276</v>
      </c>
      <c r="B913" s="4" t="s">
        <v>1968</v>
      </c>
      <c r="C913" s="6" t="s">
        <v>276</v>
      </c>
      <c r="D913" s="4" t="s">
        <v>1968</v>
      </c>
      <c r="E913" s="6" t="s">
        <v>276</v>
      </c>
      <c r="F913" s="4" t="str">
        <f>VLOOKUP(E913,[1]分類番号!$A$4:$B$1172,2,0)</f>
        <v>投資助言・代理業</v>
      </c>
      <c r="G913" s="6" t="s">
        <v>276</v>
      </c>
      <c r="H913" s="4" t="s">
        <v>1968</v>
      </c>
      <c r="I913" s="2" t="s">
        <v>18</v>
      </c>
    </row>
    <row r="914" spans="1:9" ht="15" customHeight="1" x14ac:dyDescent="0.55000000000000004">
      <c r="A914" s="6" t="s">
        <v>277</v>
      </c>
      <c r="B914" s="4" t="s">
        <v>1969</v>
      </c>
      <c r="C914" s="6" t="s">
        <v>277</v>
      </c>
      <c r="D914" s="4" t="s">
        <v>1969</v>
      </c>
      <c r="E914" s="6" t="s">
        <v>277</v>
      </c>
      <c r="F914" s="4" t="str">
        <f>VLOOKUP(E914,[1]分類番号!$A$4:$B$1172,2,0)</f>
        <v>投資運用業</v>
      </c>
      <c r="G914" s="6" t="s">
        <v>277</v>
      </c>
      <c r="H914" s="4" t="s">
        <v>1969</v>
      </c>
      <c r="I914" s="2" t="s">
        <v>18</v>
      </c>
    </row>
    <row r="915" spans="1:9" ht="15" customHeight="1" x14ac:dyDescent="0.55000000000000004">
      <c r="A915" s="6" t="s">
        <v>1970</v>
      </c>
      <c r="B915" s="4" t="s">
        <v>1971</v>
      </c>
      <c r="C915" s="6" t="s">
        <v>1970</v>
      </c>
      <c r="D915" s="4" t="s">
        <v>1971</v>
      </c>
      <c r="E915" s="6" t="s">
        <v>1970</v>
      </c>
      <c r="F915" s="4" t="str">
        <f>VLOOKUP(E915,[1]分類番号!$A$4:$B$1172,2,0)</f>
        <v>商品先物取引業</v>
      </c>
      <c r="G915" s="6" t="s">
        <v>1970</v>
      </c>
      <c r="H915" s="4" t="s">
        <v>1971</v>
      </c>
      <c r="I915" s="2" t="s">
        <v>18</v>
      </c>
    </row>
    <row r="916" spans="1:9" ht="15" customHeight="1" x14ac:dyDescent="0.55000000000000004">
      <c r="A916" s="6" t="s">
        <v>1972</v>
      </c>
      <c r="B916" s="4" t="s">
        <v>1973</v>
      </c>
      <c r="C916" s="6" t="s">
        <v>1972</v>
      </c>
      <c r="D916" s="4" t="s">
        <v>1973</v>
      </c>
      <c r="E916" s="6" t="s">
        <v>1972</v>
      </c>
      <c r="F916" s="4" t="str">
        <f>VLOOKUP(E916,[1]分類番号!$A$4:$B$1172,2,0)</f>
        <v>商品投資顧問業</v>
      </c>
      <c r="G916" s="6" t="s">
        <v>1972</v>
      </c>
      <c r="H916" s="4" t="s">
        <v>1973</v>
      </c>
      <c r="I916" s="2" t="s">
        <v>18</v>
      </c>
    </row>
    <row r="917" spans="1:9" ht="15" customHeight="1" x14ac:dyDescent="0.55000000000000004">
      <c r="A917" s="6" t="s">
        <v>1974</v>
      </c>
      <c r="B917" s="4" t="s">
        <v>1975</v>
      </c>
      <c r="C917" s="6" t="s">
        <v>1974</v>
      </c>
      <c r="D917" s="4" t="s">
        <v>1975</v>
      </c>
      <c r="E917" s="6" t="s">
        <v>1974</v>
      </c>
      <c r="F917" s="4" t="str">
        <f>VLOOKUP(E917,[1]分類番号!$A$4:$B$1172,2,0)</f>
        <v>その他の商品先物取引業、商品投資顧問業</v>
      </c>
      <c r="G917" s="6" t="s">
        <v>1974</v>
      </c>
      <c r="H917" s="4" t="s">
        <v>1975</v>
      </c>
      <c r="I917" s="2" t="s">
        <v>18</v>
      </c>
    </row>
    <row r="918" spans="1:9" ht="15" customHeight="1" x14ac:dyDescent="0.55000000000000004">
      <c r="A918" s="6" t="s">
        <v>278</v>
      </c>
      <c r="B918" s="4" t="s">
        <v>1976</v>
      </c>
      <c r="C918" s="6" t="s">
        <v>278</v>
      </c>
      <c r="D918" s="4" t="s">
        <v>1976</v>
      </c>
      <c r="E918" s="6" t="s">
        <v>278</v>
      </c>
      <c r="F918" s="4" t="str">
        <f>VLOOKUP(E918,[1]分類番号!$A$4:$B$1172,2,0)</f>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
      <c r="G918" s="6" t="s">
        <v>278</v>
      </c>
      <c r="H918" s="4" t="s">
        <v>2343</v>
      </c>
      <c r="I918" s="2" t="s">
        <v>18</v>
      </c>
    </row>
    <row r="919" spans="1:9" ht="15" customHeight="1" x14ac:dyDescent="0.55000000000000004">
      <c r="A919" s="6" t="s">
        <v>279</v>
      </c>
      <c r="B919" s="4" t="s">
        <v>1977</v>
      </c>
      <c r="C919" s="6" t="s">
        <v>279</v>
      </c>
      <c r="D919" s="4" t="s">
        <v>1977</v>
      </c>
      <c r="E919" s="6" t="s">
        <v>279</v>
      </c>
      <c r="F919" s="4" t="str">
        <f>VLOOKUP(E919,[1]分類番号!$A$4:$B$1172,2,0)</f>
        <v>金融商品仲介業</v>
      </c>
      <c r="G919" s="6" t="s">
        <v>279</v>
      </c>
      <c r="H919" s="4" t="s">
        <v>1977</v>
      </c>
      <c r="I919" s="2" t="s">
        <v>18</v>
      </c>
    </row>
    <row r="920" spans="1:9" ht="15" customHeight="1" x14ac:dyDescent="0.55000000000000004">
      <c r="A920" s="6" t="s">
        <v>280</v>
      </c>
      <c r="B920" s="4" t="s">
        <v>1978</v>
      </c>
      <c r="C920" s="6" t="s">
        <v>280</v>
      </c>
      <c r="D920" s="4" t="s">
        <v>1978</v>
      </c>
      <c r="E920" s="6" t="s">
        <v>280</v>
      </c>
      <c r="F920" s="4" t="str">
        <f>VLOOKUP(E920,[1]分類番号!$A$4:$B$1172,2,0)</f>
        <v>生命保険媒介業</v>
      </c>
      <c r="G920" s="10" t="s">
        <v>280</v>
      </c>
      <c r="H920" s="9" t="s">
        <v>1978</v>
      </c>
      <c r="I920" s="2" t="s">
        <v>473</v>
      </c>
    </row>
    <row r="921" spans="1:9" ht="15" customHeight="1" x14ac:dyDescent="0.55000000000000004">
      <c r="A921" s="6" t="s">
        <v>281</v>
      </c>
      <c r="B921" s="4" t="s">
        <v>1979</v>
      </c>
      <c r="C921" s="6" t="s">
        <v>281</v>
      </c>
      <c r="D921" s="4" t="s">
        <v>1979</v>
      </c>
      <c r="E921" s="6" t="s">
        <v>281</v>
      </c>
      <c r="F921" s="4" t="str">
        <f>VLOOKUP(E921,[1]分類番号!$A$4:$B$1172,2,0)</f>
        <v>損害保険代理業</v>
      </c>
      <c r="G921" s="6" t="s">
        <v>281</v>
      </c>
      <c r="H921" s="4" t="s">
        <v>1979</v>
      </c>
      <c r="I921" s="2" t="s">
        <v>18</v>
      </c>
    </row>
    <row r="922" spans="1:9" ht="15" customHeight="1" x14ac:dyDescent="0.55000000000000004">
      <c r="A922" s="6" t="s">
        <v>282</v>
      </c>
      <c r="B922" s="4" t="s">
        <v>1980</v>
      </c>
      <c r="C922" s="6" t="s">
        <v>282</v>
      </c>
      <c r="D922" s="4" t="s">
        <v>1980</v>
      </c>
      <c r="E922" s="6" t="s">
        <v>282</v>
      </c>
      <c r="F922" s="4" t="str">
        <f>VLOOKUP(E922,[1]分類番号!$A$4:$B$1172,2,0)</f>
        <v>共済事業媒介代理業・少額短期保険代理業</v>
      </c>
      <c r="G922" s="6" t="s">
        <v>282</v>
      </c>
      <c r="H922" s="4" t="s">
        <v>1980</v>
      </c>
      <c r="I922" s="2" t="s">
        <v>18</v>
      </c>
    </row>
    <row r="923" spans="1:9" ht="15" customHeight="1" x14ac:dyDescent="0.55000000000000004">
      <c r="A923" s="6" t="s">
        <v>283</v>
      </c>
      <c r="B923" s="4" t="s">
        <v>1981</v>
      </c>
      <c r="C923" s="6" t="s">
        <v>283</v>
      </c>
      <c r="D923" s="4" t="s">
        <v>1981</v>
      </c>
      <c r="E923" s="6" t="s">
        <v>283</v>
      </c>
      <c r="F923" s="4" t="str">
        <f>VLOOKUP(E923,[1]分類番号!$A$4:$B$1172,2,0)</f>
        <v>保険料率算出団体</v>
      </c>
      <c r="G923" s="6" t="s">
        <v>283</v>
      </c>
      <c r="H923" s="4" t="s">
        <v>1981</v>
      </c>
      <c r="I923" s="2" t="s">
        <v>18</v>
      </c>
    </row>
    <row r="924" spans="1:9" ht="15" customHeight="1" x14ac:dyDescent="0.55000000000000004">
      <c r="A924" s="6" t="s">
        <v>284</v>
      </c>
      <c r="B924" s="4" t="s">
        <v>1982</v>
      </c>
      <c r="C924" s="6" t="s">
        <v>284</v>
      </c>
      <c r="D924" s="4" t="s">
        <v>1982</v>
      </c>
      <c r="E924" s="6" t="s">
        <v>284</v>
      </c>
      <c r="F924" s="4" t="str">
        <f>VLOOKUP(E924,[1]分類番号!$A$4:$B$1172,2,0)</f>
        <v>損害査定業</v>
      </c>
      <c r="G924" s="6" t="s">
        <v>284</v>
      </c>
      <c r="H924" s="4" t="s">
        <v>1982</v>
      </c>
      <c r="I924" s="2" t="s">
        <v>18</v>
      </c>
    </row>
    <row r="925" spans="1:9" ht="15" customHeight="1" x14ac:dyDescent="0.55000000000000004">
      <c r="A925" s="6" t="s">
        <v>285</v>
      </c>
      <c r="B925" s="4" t="s">
        <v>1983</v>
      </c>
      <c r="C925" s="6" t="s">
        <v>285</v>
      </c>
      <c r="D925" s="4" t="s">
        <v>1983</v>
      </c>
      <c r="E925" s="6" t="s">
        <v>285</v>
      </c>
      <c r="F925" s="4" t="str">
        <f>VLOOKUP(E925,[1]分類番号!$A$4:$B$1172,2,0)</f>
        <v>その他の保険サービス業</v>
      </c>
      <c r="G925" s="6" t="s">
        <v>285</v>
      </c>
      <c r="H925" s="4" t="s">
        <v>1983</v>
      </c>
      <c r="I925" s="2" t="s">
        <v>18</v>
      </c>
    </row>
    <row r="926" spans="1:9" ht="15" customHeight="1" x14ac:dyDescent="0.55000000000000004">
      <c r="A926" s="8" t="s">
        <v>286</v>
      </c>
      <c r="B926" s="7" t="s">
        <v>1984</v>
      </c>
      <c r="C926" s="10" t="s">
        <v>286</v>
      </c>
      <c r="D926" s="9" t="s">
        <v>1984</v>
      </c>
      <c r="E926" s="10" t="s">
        <v>286</v>
      </c>
      <c r="F926" s="9" t="str">
        <f>VLOOKUP(E926,[1]分類番号!$A$4:$B$1172,2,0)</f>
        <v>建物売買業</v>
      </c>
      <c r="G926" s="10" t="s">
        <v>286</v>
      </c>
      <c r="H926" s="9" t="s">
        <v>1984</v>
      </c>
      <c r="I926" s="2" t="s">
        <v>473</v>
      </c>
    </row>
    <row r="927" spans="1:9" ht="15" customHeight="1" x14ac:dyDescent="0.55000000000000004">
      <c r="A927" s="8" t="s">
        <v>287</v>
      </c>
      <c r="B927" s="7" t="s">
        <v>1985</v>
      </c>
      <c r="C927" s="10" t="s">
        <v>287</v>
      </c>
      <c r="D927" s="9" t="s">
        <v>1985</v>
      </c>
      <c r="E927" s="10" t="s">
        <v>287</v>
      </c>
      <c r="F927" s="9" t="str">
        <f>VLOOKUP(E927,[1]分類番号!$A$4:$B$1172,2,0)</f>
        <v>土地売買業（投機を目的としないものに限る。）</v>
      </c>
      <c r="G927" s="10" t="s">
        <v>287</v>
      </c>
      <c r="H927" s="9" t="s">
        <v>1985</v>
      </c>
      <c r="I927" s="2" t="s">
        <v>473</v>
      </c>
    </row>
    <row r="928" spans="1:9" ht="15" customHeight="1" x14ac:dyDescent="0.55000000000000004">
      <c r="A928" s="8" t="s">
        <v>288</v>
      </c>
      <c r="B928" s="7" t="s">
        <v>1986</v>
      </c>
      <c r="C928" s="10" t="s">
        <v>288</v>
      </c>
      <c r="D928" s="9" t="s">
        <v>1986</v>
      </c>
      <c r="E928" s="10" t="s">
        <v>288</v>
      </c>
      <c r="F928" s="9" t="str">
        <f>VLOOKUP(E928,[1]分類番号!$A$4:$B$1172,2,0)</f>
        <v>不動産代理業・仲介業</v>
      </c>
      <c r="G928" s="10" t="s">
        <v>288</v>
      </c>
      <c r="H928" s="9" t="s">
        <v>1986</v>
      </c>
      <c r="I928" s="2" t="s">
        <v>473</v>
      </c>
    </row>
    <row r="929" spans="1:9" ht="15" customHeight="1" x14ac:dyDescent="0.55000000000000004">
      <c r="A929" s="8" t="s">
        <v>289</v>
      </c>
      <c r="B929" s="7" t="s">
        <v>1987</v>
      </c>
      <c r="C929" s="10" t="s">
        <v>289</v>
      </c>
      <c r="D929" s="9" t="s">
        <v>1987</v>
      </c>
      <c r="E929" s="10" t="s">
        <v>289</v>
      </c>
      <c r="F929" s="9" t="str">
        <f>VLOOKUP(E929,[1]分類番号!$A$4:$B$1172,2,0)</f>
        <v>貸事務所業</v>
      </c>
      <c r="G929" s="6" t="s">
        <v>289</v>
      </c>
      <c r="H929" s="4" t="s">
        <v>1987</v>
      </c>
      <c r="I929" s="2" t="s">
        <v>18</v>
      </c>
    </row>
    <row r="930" spans="1:9" ht="15" customHeight="1" x14ac:dyDescent="0.55000000000000004">
      <c r="A930" s="6" t="s">
        <v>290</v>
      </c>
      <c r="B930" s="4" t="s">
        <v>1988</v>
      </c>
      <c r="C930" s="6" t="s">
        <v>290</v>
      </c>
      <c r="D930" s="4" t="s">
        <v>1988</v>
      </c>
      <c r="E930" s="6" t="s">
        <v>290</v>
      </c>
      <c r="F930" s="4" t="str">
        <f>VLOOKUP(E930,[1]分類番号!$A$4:$B$1172,2,0)</f>
        <v>土地賃貸業</v>
      </c>
      <c r="G930" s="6" t="s">
        <v>290</v>
      </c>
      <c r="H930" s="4" t="s">
        <v>1988</v>
      </c>
      <c r="I930" s="2" t="s">
        <v>18</v>
      </c>
    </row>
    <row r="931" spans="1:9" ht="15" customHeight="1" x14ac:dyDescent="0.55000000000000004">
      <c r="A931" s="8" t="s">
        <v>291</v>
      </c>
      <c r="B931" s="7" t="s">
        <v>1989</v>
      </c>
      <c r="C931" s="10" t="s">
        <v>291</v>
      </c>
      <c r="D931" s="9" t="s">
        <v>1989</v>
      </c>
      <c r="E931" s="10" t="s">
        <v>291</v>
      </c>
      <c r="F931" s="9" t="str">
        <f>VLOOKUP(E931,[1]分類番号!$A$4:$B$1172,2,0)</f>
        <v>その他の不動産賃貸業</v>
      </c>
      <c r="G931" s="6" t="s">
        <v>291</v>
      </c>
      <c r="H931" s="4" t="s">
        <v>1989</v>
      </c>
      <c r="I931" s="2" t="s">
        <v>18</v>
      </c>
    </row>
    <row r="932" spans="1:9" ht="15" customHeight="1" x14ac:dyDescent="0.55000000000000004">
      <c r="A932" s="6" t="s">
        <v>292</v>
      </c>
      <c r="B932" s="4" t="s">
        <v>1990</v>
      </c>
      <c r="C932" s="6" t="s">
        <v>292</v>
      </c>
      <c r="D932" s="4" t="s">
        <v>1990</v>
      </c>
      <c r="E932" s="6" t="s">
        <v>292</v>
      </c>
      <c r="F932" s="4" t="str">
        <f>VLOOKUP(E932,[1]分類番号!$A$4:$B$1172,2,0)</f>
        <v>貸家業</v>
      </c>
      <c r="G932" s="6" t="s">
        <v>292</v>
      </c>
      <c r="H932" s="4" t="s">
        <v>1990</v>
      </c>
      <c r="I932" s="2" t="s">
        <v>18</v>
      </c>
    </row>
    <row r="933" spans="1:9" ht="15" customHeight="1" x14ac:dyDescent="0.55000000000000004">
      <c r="A933" s="6" t="s">
        <v>293</v>
      </c>
      <c r="B933" s="4" t="s">
        <v>1991</v>
      </c>
      <c r="C933" s="6" t="s">
        <v>293</v>
      </c>
      <c r="D933" s="4" t="s">
        <v>1991</v>
      </c>
      <c r="E933" s="6" t="s">
        <v>293</v>
      </c>
      <c r="F933" s="4" t="str">
        <f>VLOOKUP(E933,[1]分類番号!$A$4:$B$1172,2,0)</f>
        <v>貸間業</v>
      </c>
      <c r="G933" s="6" t="s">
        <v>293</v>
      </c>
      <c r="H933" s="4" t="s">
        <v>1991</v>
      </c>
      <c r="I933" s="2" t="s">
        <v>18</v>
      </c>
    </row>
    <row r="934" spans="1:9" ht="15" customHeight="1" x14ac:dyDescent="0.55000000000000004">
      <c r="A934" s="6" t="s">
        <v>294</v>
      </c>
      <c r="B934" s="4" t="s">
        <v>1992</v>
      </c>
      <c r="C934" s="6" t="s">
        <v>294</v>
      </c>
      <c r="D934" s="4" t="s">
        <v>1992</v>
      </c>
      <c r="E934" s="6" t="s">
        <v>294</v>
      </c>
      <c r="F934" s="4" t="str">
        <f>VLOOKUP(E934,[1]分類番号!$A$4:$B$1172,2,0)</f>
        <v>駐車場業</v>
      </c>
      <c r="G934" s="6" t="s">
        <v>294</v>
      </c>
      <c r="H934" s="4" t="s">
        <v>1992</v>
      </c>
      <c r="I934" s="2" t="s">
        <v>18</v>
      </c>
    </row>
    <row r="935" spans="1:9" ht="15" customHeight="1" x14ac:dyDescent="0.55000000000000004">
      <c r="A935" s="8" t="s">
        <v>295</v>
      </c>
      <c r="B935" s="7" t="s">
        <v>1993</v>
      </c>
      <c r="C935" s="10" t="s">
        <v>295</v>
      </c>
      <c r="D935" s="9" t="s">
        <v>1993</v>
      </c>
      <c r="E935" s="10" t="s">
        <v>295</v>
      </c>
      <c r="F935" s="9" t="str">
        <f>VLOOKUP(E935,[1]分類番号!$A$4:$B$1172,2,0)</f>
        <v>不動産管理業</v>
      </c>
      <c r="G935" s="10" t="s">
        <v>295</v>
      </c>
      <c r="H935" s="9" t="s">
        <v>1993</v>
      </c>
      <c r="I935" s="2" t="s">
        <v>473</v>
      </c>
    </row>
    <row r="936" spans="1:9" ht="15" customHeight="1" x14ac:dyDescent="0.55000000000000004">
      <c r="A936" s="6" t="s">
        <v>296</v>
      </c>
      <c r="B936" s="4" t="s">
        <v>1994</v>
      </c>
      <c r="C936" s="6" t="s">
        <v>296</v>
      </c>
      <c r="D936" s="4" t="s">
        <v>1994</v>
      </c>
      <c r="E936" s="6" t="s">
        <v>296</v>
      </c>
      <c r="F936" s="4" t="str">
        <f>VLOOKUP(E936,[1]分類番号!$A$4:$B$1172,2,0)</f>
        <v>総合リース業</v>
      </c>
      <c r="G936" s="6" t="s">
        <v>296</v>
      </c>
      <c r="H936" s="4" t="s">
        <v>1994</v>
      </c>
      <c r="I936" s="2" t="s">
        <v>18</v>
      </c>
    </row>
    <row r="937" spans="1:9" ht="15" customHeight="1" x14ac:dyDescent="0.55000000000000004">
      <c r="A937" s="6" t="s">
        <v>297</v>
      </c>
      <c r="B937" s="4" t="s">
        <v>1995</v>
      </c>
      <c r="C937" s="6" t="s">
        <v>297</v>
      </c>
      <c r="D937" s="4" t="s">
        <v>1995</v>
      </c>
      <c r="E937" s="6" t="s">
        <v>297</v>
      </c>
      <c r="F937" s="4" t="str">
        <f>VLOOKUP(E937,[1]分類番号!$A$4:$B$1172,2,0)</f>
        <v>その他の各種物品賃貸業</v>
      </c>
      <c r="G937" s="6" t="s">
        <v>297</v>
      </c>
      <c r="H937" s="4" t="s">
        <v>1995</v>
      </c>
      <c r="I937" s="2" t="s">
        <v>18</v>
      </c>
    </row>
    <row r="938" spans="1:9" ht="15" customHeight="1" x14ac:dyDescent="0.55000000000000004">
      <c r="A938" s="8" t="s">
        <v>298</v>
      </c>
      <c r="B938" s="7" t="s">
        <v>1996</v>
      </c>
      <c r="C938" s="10" t="s">
        <v>298</v>
      </c>
      <c r="D938" s="9" t="s">
        <v>1996</v>
      </c>
      <c r="E938" s="10" t="s">
        <v>298</v>
      </c>
      <c r="F938" s="9" t="str">
        <f>VLOOKUP(E938,[1]分類番号!$A$4:$B$1172,2,0)</f>
        <v>産業用機械器具賃貸業（建設機械器具を除く。）</v>
      </c>
      <c r="G938" s="10" t="s">
        <v>298</v>
      </c>
      <c r="H938" s="9" t="s">
        <v>1996</v>
      </c>
      <c r="I938" s="2" t="s">
        <v>473</v>
      </c>
    </row>
    <row r="939" spans="1:9" ht="15" customHeight="1" x14ac:dyDescent="0.55000000000000004">
      <c r="A939" s="6" t="s">
        <v>299</v>
      </c>
      <c r="B939" s="4" t="s">
        <v>1997</v>
      </c>
      <c r="C939" s="6" t="s">
        <v>299</v>
      </c>
      <c r="D939" s="4" t="s">
        <v>1997</v>
      </c>
      <c r="E939" s="6" t="s">
        <v>299</v>
      </c>
      <c r="F939" s="4" t="str">
        <f>VLOOKUP(E939,[1]分類番号!$A$4:$B$1172,2,0)</f>
        <v>建設機械器具賃貸業</v>
      </c>
      <c r="G939" s="6" t="s">
        <v>299</v>
      </c>
      <c r="H939" s="4" t="s">
        <v>1997</v>
      </c>
      <c r="I939" s="2" t="s">
        <v>18</v>
      </c>
    </row>
    <row r="940" spans="1:9" ht="15" customHeight="1" x14ac:dyDescent="0.55000000000000004">
      <c r="A940" s="6" t="s">
        <v>1998</v>
      </c>
      <c r="B940" s="4" t="s">
        <v>1999</v>
      </c>
      <c r="C940" s="6" t="s">
        <v>1998</v>
      </c>
      <c r="D940" s="4" t="s">
        <v>1999</v>
      </c>
      <c r="E940" s="6" t="s">
        <v>1998</v>
      </c>
      <c r="F940" s="4" t="str">
        <f>VLOOKUP(E940,[1]分類番号!$A$4:$B$1172,2,0)</f>
        <v>事務用機械器具賃貸業（電子計算機を除く。）</v>
      </c>
      <c r="G940" s="6" t="s">
        <v>1998</v>
      </c>
      <c r="H940" s="4" t="s">
        <v>1999</v>
      </c>
      <c r="I940" s="2" t="s">
        <v>18</v>
      </c>
    </row>
    <row r="941" spans="1:9" ht="15" customHeight="1" x14ac:dyDescent="0.55000000000000004">
      <c r="A941" s="6" t="s">
        <v>2000</v>
      </c>
      <c r="B941" s="4" t="s">
        <v>2001</v>
      </c>
      <c r="C941" s="6" t="s">
        <v>2000</v>
      </c>
      <c r="D941" s="4" t="s">
        <v>2001</v>
      </c>
      <c r="E941" s="6" t="s">
        <v>2000</v>
      </c>
      <c r="F941" s="4" t="str">
        <f>VLOOKUP(E941,[1]分類番号!$A$4:$B$1172,2,0)</f>
        <v>電子計算機・同関連機器賃貸業</v>
      </c>
      <c r="G941" s="6" t="s">
        <v>2000</v>
      </c>
      <c r="H941" s="4" t="s">
        <v>2001</v>
      </c>
      <c r="I941" s="2" t="s">
        <v>18</v>
      </c>
    </row>
    <row r="942" spans="1:9" ht="15" customHeight="1" x14ac:dyDescent="0.55000000000000004">
      <c r="A942" s="6" t="s">
        <v>2002</v>
      </c>
      <c r="B942" s="4" t="s">
        <v>2003</v>
      </c>
      <c r="C942" s="6" t="s">
        <v>2002</v>
      </c>
      <c r="D942" s="4" t="s">
        <v>2003</v>
      </c>
      <c r="E942" s="6" t="s">
        <v>2002</v>
      </c>
      <c r="F942" s="4" t="str">
        <f>VLOOKUP(E942,[1]分類番号!$A$4:$B$1172,2,0)</f>
        <v>自動車賃貸業</v>
      </c>
      <c r="G942" s="6" t="s">
        <v>2002</v>
      </c>
      <c r="H942" s="4" t="s">
        <v>2003</v>
      </c>
      <c r="I942" s="2" t="s">
        <v>18</v>
      </c>
    </row>
    <row r="943" spans="1:9" ht="15" customHeight="1" x14ac:dyDescent="0.55000000000000004">
      <c r="A943" s="8" t="s">
        <v>2004</v>
      </c>
      <c r="B943" s="7" t="s">
        <v>2005</v>
      </c>
      <c r="C943" s="10" t="s">
        <v>2004</v>
      </c>
      <c r="D943" s="9" t="s">
        <v>2005</v>
      </c>
      <c r="E943" s="10" t="s">
        <v>2004</v>
      </c>
      <c r="F943" s="9" t="str">
        <f>VLOOKUP(E943,[1]分類番号!$A$4:$B$1172,2,0)</f>
        <v>スポーツ・娯楽用品賃貸業</v>
      </c>
      <c r="G943" s="10" t="s">
        <v>2004</v>
      </c>
      <c r="H943" s="9" t="s">
        <v>2005</v>
      </c>
      <c r="I943" s="2" t="s">
        <v>473</v>
      </c>
    </row>
    <row r="944" spans="1:9" ht="15" customHeight="1" x14ac:dyDescent="0.55000000000000004">
      <c r="A944" s="8" t="s">
        <v>300</v>
      </c>
      <c r="B944" s="7" t="s">
        <v>2006</v>
      </c>
      <c r="C944" s="10" t="s">
        <v>300</v>
      </c>
      <c r="D944" s="9" t="s">
        <v>2006</v>
      </c>
      <c r="E944" s="10" t="s">
        <v>300</v>
      </c>
      <c r="F944" s="9" t="str">
        <f>VLOOKUP(E944,[1]分類番号!$A$4:$B$1172,2,0)</f>
        <v>映画・演劇用品賃貸業</v>
      </c>
      <c r="G944" s="10" t="s">
        <v>300</v>
      </c>
      <c r="H944" s="9" t="s">
        <v>2006</v>
      </c>
      <c r="I944" s="2" t="s">
        <v>473</v>
      </c>
    </row>
    <row r="945" spans="1:9" ht="15" customHeight="1" x14ac:dyDescent="0.55000000000000004">
      <c r="A945" s="8" t="s">
        <v>301</v>
      </c>
      <c r="B945" s="7" t="s">
        <v>2007</v>
      </c>
      <c r="C945" s="10" t="s">
        <v>301</v>
      </c>
      <c r="D945" s="9" t="s">
        <v>2007</v>
      </c>
      <c r="E945" s="10" t="s">
        <v>301</v>
      </c>
      <c r="F945" s="9" t="str">
        <f>VLOOKUP(E945,[1]分類番号!$A$4:$B$1172,2,0)</f>
        <v>音楽・映像記録物賃貸業（映画配給業及び映画フィルム賃貸業を除く。）</v>
      </c>
      <c r="G945" s="10" t="s">
        <v>301</v>
      </c>
      <c r="H945" s="9" t="s">
        <v>2007</v>
      </c>
      <c r="I945" s="2" t="s">
        <v>473</v>
      </c>
    </row>
    <row r="946" spans="1:9" ht="15" customHeight="1" x14ac:dyDescent="0.55000000000000004">
      <c r="A946" s="8" t="s">
        <v>2008</v>
      </c>
      <c r="B946" s="7" t="s">
        <v>2009</v>
      </c>
      <c r="C946" s="10" t="s">
        <v>2008</v>
      </c>
      <c r="D946" s="9" t="s">
        <v>2009</v>
      </c>
      <c r="E946" s="10" t="s">
        <v>2008</v>
      </c>
      <c r="F946" s="9" t="str">
        <f>VLOOKUP(E946,[1]分類番号!$A$4:$B$1172,2,0)</f>
        <v>貸衣装業（映画・演劇用のものを除く。）</v>
      </c>
      <c r="G946" s="10" t="s">
        <v>2008</v>
      </c>
      <c r="H946" s="9" t="s">
        <v>2009</v>
      </c>
      <c r="I946" s="2" t="s">
        <v>473</v>
      </c>
    </row>
    <row r="947" spans="1:9" ht="15" customHeight="1" x14ac:dyDescent="0.55000000000000004">
      <c r="A947" s="8" t="s">
        <v>302</v>
      </c>
      <c r="B947" s="7" t="s">
        <v>2010</v>
      </c>
      <c r="C947" s="10" t="s">
        <v>302</v>
      </c>
      <c r="D947" s="9" t="s">
        <v>2010</v>
      </c>
      <c r="E947" s="10" t="s">
        <v>302</v>
      </c>
      <c r="F947" s="9" t="str">
        <f>VLOOKUP(E947,[1]分類番号!$A$4:$B$1172,2,0)</f>
        <v>他に分類されない物品賃貸業</v>
      </c>
      <c r="G947" s="10" t="s">
        <v>302</v>
      </c>
      <c r="H947" s="9" t="s">
        <v>2010</v>
      </c>
      <c r="I947" s="2" t="s">
        <v>473</v>
      </c>
    </row>
    <row r="948" spans="1:9" ht="15" customHeight="1" x14ac:dyDescent="0.55000000000000004">
      <c r="A948" s="6" t="s">
        <v>303</v>
      </c>
      <c r="B948" s="4" t="s">
        <v>2011</v>
      </c>
      <c r="C948" s="6" t="s">
        <v>303</v>
      </c>
      <c r="D948" s="4" t="s">
        <v>2011</v>
      </c>
      <c r="E948" s="6" t="s">
        <v>303</v>
      </c>
      <c r="F948" s="4" t="str">
        <f>VLOOKUP(E948,[1]分類番号!$A$4:$B$1172,2,0)</f>
        <v>理学研究所</v>
      </c>
      <c r="G948" s="6" t="s">
        <v>303</v>
      </c>
      <c r="H948" s="4" t="s">
        <v>2011</v>
      </c>
      <c r="I948" s="2" t="s">
        <v>18</v>
      </c>
    </row>
    <row r="949" spans="1:9" ht="15" customHeight="1" x14ac:dyDescent="0.55000000000000004">
      <c r="A949" s="6" t="s">
        <v>2012</v>
      </c>
      <c r="B949" s="4" t="s">
        <v>2013</v>
      </c>
      <c r="C949" s="6" t="s">
        <v>2012</v>
      </c>
      <c r="D949" s="4" t="s">
        <v>2013</v>
      </c>
      <c r="E949" s="6" t="s">
        <v>2012</v>
      </c>
      <c r="F949" s="4" t="str">
        <f>VLOOKUP(E949,[1]分類番号!$A$4:$B$1172,2,0)</f>
        <v>工学研究所</v>
      </c>
      <c r="G949" s="6" t="s">
        <v>2012</v>
      </c>
      <c r="H949" s="4" t="s">
        <v>2013</v>
      </c>
      <c r="I949" s="2" t="s">
        <v>18</v>
      </c>
    </row>
    <row r="950" spans="1:9" ht="15" customHeight="1" x14ac:dyDescent="0.55000000000000004">
      <c r="A950" s="6" t="s">
        <v>304</v>
      </c>
      <c r="B950" s="4" t="s">
        <v>2014</v>
      </c>
      <c r="C950" s="6" t="s">
        <v>304</v>
      </c>
      <c r="D950" s="4" t="s">
        <v>2014</v>
      </c>
      <c r="E950" s="6" t="s">
        <v>304</v>
      </c>
      <c r="F950" s="4" t="str">
        <f>VLOOKUP(E950,[1]分類番号!$A$4:$B$1172,2,0)</f>
        <v>農学研究所</v>
      </c>
      <c r="G950" s="6" t="s">
        <v>304</v>
      </c>
      <c r="H950" s="4" t="s">
        <v>2014</v>
      </c>
      <c r="I950" s="2" t="s">
        <v>18</v>
      </c>
    </row>
    <row r="951" spans="1:9" ht="15" customHeight="1" x14ac:dyDescent="0.55000000000000004">
      <c r="A951" s="6" t="s">
        <v>305</v>
      </c>
      <c r="B951" s="4" t="s">
        <v>2015</v>
      </c>
      <c r="C951" s="6" t="s">
        <v>305</v>
      </c>
      <c r="D951" s="4" t="s">
        <v>2015</v>
      </c>
      <c r="E951" s="6" t="s">
        <v>305</v>
      </c>
      <c r="F951" s="4" t="str">
        <f>VLOOKUP(E951,[1]分類番号!$A$4:$B$1172,2,0)</f>
        <v>医学・薬学研究所</v>
      </c>
      <c r="G951" s="6" t="s">
        <v>305</v>
      </c>
      <c r="H951" s="4" t="s">
        <v>2015</v>
      </c>
      <c r="I951" s="2" t="s">
        <v>18</v>
      </c>
    </row>
    <row r="952" spans="1:9" ht="15" customHeight="1" x14ac:dyDescent="0.55000000000000004">
      <c r="A952" s="6" t="s">
        <v>306</v>
      </c>
      <c r="B952" s="4" t="s">
        <v>2016</v>
      </c>
      <c r="C952" s="6" t="s">
        <v>306</v>
      </c>
      <c r="D952" s="4" t="s">
        <v>2016</v>
      </c>
      <c r="E952" s="6" t="s">
        <v>306</v>
      </c>
      <c r="F952" s="4" t="str">
        <f>VLOOKUP(E952,[1]分類番号!$A$4:$B$1172,2,0)</f>
        <v>人文・社会科学研究所</v>
      </c>
      <c r="G952" s="6" t="s">
        <v>306</v>
      </c>
      <c r="H952" s="4" t="s">
        <v>2016</v>
      </c>
      <c r="I952" s="2" t="s">
        <v>18</v>
      </c>
    </row>
    <row r="953" spans="1:9" ht="15" customHeight="1" x14ac:dyDescent="0.55000000000000004">
      <c r="A953" s="6" t="s">
        <v>307</v>
      </c>
      <c r="B953" s="4" t="s">
        <v>2017</v>
      </c>
      <c r="C953" s="6" t="s">
        <v>307</v>
      </c>
      <c r="D953" s="4" t="s">
        <v>2017</v>
      </c>
      <c r="E953" s="6" t="s">
        <v>307</v>
      </c>
      <c r="F953" s="4" t="str">
        <f>VLOOKUP(E953,[1]分類番号!$A$4:$B$1172,2,0)</f>
        <v>法律事務所</v>
      </c>
      <c r="G953" s="6" t="s">
        <v>307</v>
      </c>
      <c r="H953" s="4" t="s">
        <v>2017</v>
      </c>
      <c r="I953" s="2" t="s">
        <v>18</v>
      </c>
    </row>
    <row r="954" spans="1:9" ht="15" customHeight="1" x14ac:dyDescent="0.55000000000000004">
      <c r="A954" s="6" t="s">
        <v>308</v>
      </c>
      <c r="B954" s="4" t="s">
        <v>2018</v>
      </c>
      <c r="C954" s="6" t="s">
        <v>308</v>
      </c>
      <c r="D954" s="4" t="s">
        <v>2018</v>
      </c>
      <c r="E954" s="6" t="s">
        <v>308</v>
      </c>
      <c r="F954" s="4" t="str">
        <f>VLOOKUP(E954,[1]分類番号!$A$4:$B$1172,2,0)</f>
        <v>特許事務所</v>
      </c>
      <c r="G954" s="6" t="s">
        <v>308</v>
      </c>
      <c r="H954" s="4" t="s">
        <v>2018</v>
      </c>
      <c r="I954" s="2" t="s">
        <v>18</v>
      </c>
    </row>
    <row r="955" spans="1:9" ht="15" customHeight="1" x14ac:dyDescent="0.55000000000000004">
      <c r="A955" s="6" t="s">
        <v>309</v>
      </c>
      <c r="B955" s="4" t="s">
        <v>2019</v>
      </c>
      <c r="C955" s="6" t="s">
        <v>309</v>
      </c>
      <c r="D955" s="4" t="s">
        <v>2019</v>
      </c>
      <c r="E955" s="6" t="s">
        <v>309</v>
      </c>
      <c r="F955" s="4" t="str">
        <f>VLOOKUP(E955,[1]分類番号!$A$4:$B$1172,2,0)</f>
        <v>公証人役場、司法書士事務所</v>
      </c>
      <c r="G955" s="6" t="s">
        <v>309</v>
      </c>
      <c r="H955" s="4" t="s">
        <v>2019</v>
      </c>
      <c r="I955" s="2" t="s">
        <v>18</v>
      </c>
    </row>
    <row r="956" spans="1:9" ht="15" customHeight="1" x14ac:dyDescent="0.55000000000000004">
      <c r="A956" s="6" t="s">
        <v>310</v>
      </c>
      <c r="B956" s="4" t="s">
        <v>2020</v>
      </c>
      <c r="C956" s="6" t="s">
        <v>310</v>
      </c>
      <c r="D956" s="4" t="s">
        <v>2020</v>
      </c>
      <c r="E956" s="6" t="s">
        <v>310</v>
      </c>
      <c r="F956" s="4" t="str">
        <f>VLOOKUP(E956,[1]分類番号!$A$4:$B$1172,2,0)</f>
        <v>土地家屋調査士事務所</v>
      </c>
      <c r="G956" s="6" t="s">
        <v>310</v>
      </c>
      <c r="H956" s="4" t="s">
        <v>2020</v>
      </c>
      <c r="I956" s="2" t="s">
        <v>18</v>
      </c>
    </row>
    <row r="957" spans="1:9" ht="15" customHeight="1" x14ac:dyDescent="0.55000000000000004">
      <c r="A957" s="6" t="s">
        <v>311</v>
      </c>
      <c r="B957" s="4" t="s">
        <v>2021</v>
      </c>
      <c r="C957" s="6" t="s">
        <v>311</v>
      </c>
      <c r="D957" s="4" t="s">
        <v>2021</v>
      </c>
      <c r="E957" s="6" t="s">
        <v>311</v>
      </c>
      <c r="F957" s="4" t="str">
        <f>VLOOKUP(E957,[1]分類番号!$A$4:$B$1172,2,0)</f>
        <v>行政書士事務所</v>
      </c>
      <c r="G957" s="6" t="s">
        <v>311</v>
      </c>
      <c r="H957" s="4" t="s">
        <v>2021</v>
      </c>
      <c r="I957" s="2" t="s">
        <v>18</v>
      </c>
    </row>
    <row r="958" spans="1:9" ht="15" customHeight="1" x14ac:dyDescent="0.55000000000000004">
      <c r="A958" s="6" t="s">
        <v>312</v>
      </c>
      <c r="B958" s="4" t="s">
        <v>2022</v>
      </c>
      <c r="C958" s="6" t="s">
        <v>312</v>
      </c>
      <c r="D958" s="4" t="s">
        <v>2022</v>
      </c>
      <c r="E958" s="6" t="s">
        <v>312</v>
      </c>
      <c r="F958" s="4" t="str">
        <f>VLOOKUP(E958,[1]分類番号!$A$4:$B$1172,2,0)</f>
        <v>公認会計士事務所</v>
      </c>
      <c r="G958" s="6" t="s">
        <v>312</v>
      </c>
      <c r="H958" s="4" t="s">
        <v>2022</v>
      </c>
      <c r="I958" s="2" t="s">
        <v>18</v>
      </c>
    </row>
    <row r="959" spans="1:9" ht="15" customHeight="1" x14ac:dyDescent="0.55000000000000004">
      <c r="A959" s="6" t="s">
        <v>313</v>
      </c>
      <c r="B959" s="4" t="s">
        <v>2023</v>
      </c>
      <c r="C959" s="6" t="s">
        <v>313</v>
      </c>
      <c r="D959" s="4" t="s">
        <v>2023</v>
      </c>
      <c r="E959" s="6" t="s">
        <v>313</v>
      </c>
      <c r="F959" s="4" t="str">
        <f>VLOOKUP(E959,[1]分類番号!$A$4:$B$1172,2,0)</f>
        <v>税理士事務所</v>
      </c>
      <c r="G959" s="6" t="s">
        <v>313</v>
      </c>
      <c r="H959" s="4" t="s">
        <v>2023</v>
      </c>
      <c r="I959" s="2" t="s">
        <v>18</v>
      </c>
    </row>
    <row r="960" spans="1:9" ht="15" customHeight="1" x14ac:dyDescent="0.55000000000000004">
      <c r="A960" s="6" t="s">
        <v>314</v>
      </c>
      <c r="B960" s="4" t="s">
        <v>2024</v>
      </c>
      <c r="C960" s="6" t="s">
        <v>314</v>
      </c>
      <c r="D960" s="4" t="s">
        <v>2024</v>
      </c>
      <c r="E960" s="6" t="s">
        <v>314</v>
      </c>
      <c r="F960" s="4" t="str">
        <f>VLOOKUP(E960,[1]分類番号!$A$4:$B$1172,2,0)</f>
        <v>社会保険労務士事務所</v>
      </c>
      <c r="G960" s="6" t="s">
        <v>314</v>
      </c>
      <c r="H960" s="4" t="s">
        <v>2024</v>
      </c>
      <c r="I960" s="2" t="s">
        <v>18</v>
      </c>
    </row>
    <row r="961" spans="1:9" ht="15" customHeight="1" x14ac:dyDescent="0.55000000000000004">
      <c r="A961" s="6" t="s">
        <v>2025</v>
      </c>
      <c r="B961" s="4" t="s">
        <v>2026</v>
      </c>
      <c r="C961" s="6" t="s">
        <v>2025</v>
      </c>
      <c r="D961" s="4" t="s">
        <v>2026</v>
      </c>
      <c r="E961" s="6" t="s">
        <v>2025</v>
      </c>
      <c r="F961" s="4" t="str">
        <f>VLOOKUP(E961,[1]分類番号!$A$4:$B$1172,2,0)</f>
        <v>デザイン業</v>
      </c>
      <c r="G961" s="6" t="s">
        <v>2025</v>
      </c>
      <c r="H961" s="4" t="s">
        <v>2026</v>
      </c>
      <c r="I961" s="2" t="s">
        <v>18</v>
      </c>
    </row>
    <row r="962" spans="1:9" ht="15" customHeight="1" x14ac:dyDescent="0.55000000000000004">
      <c r="A962" s="6" t="s">
        <v>315</v>
      </c>
      <c r="B962" s="4" t="s">
        <v>2027</v>
      </c>
      <c r="C962" s="6" t="s">
        <v>315</v>
      </c>
      <c r="D962" s="4" t="s">
        <v>2027</v>
      </c>
      <c r="E962" s="6" t="s">
        <v>315</v>
      </c>
      <c r="F962" s="4" t="str">
        <f>VLOOKUP(E962,[1]分類番号!$A$4:$B$1172,2,0)</f>
        <v>著述家業</v>
      </c>
      <c r="G962" s="6" t="s">
        <v>315</v>
      </c>
      <c r="H962" s="4" t="s">
        <v>2027</v>
      </c>
      <c r="I962" s="2" t="s">
        <v>18</v>
      </c>
    </row>
    <row r="963" spans="1:9" ht="15" customHeight="1" x14ac:dyDescent="0.55000000000000004">
      <c r="A963" s="8" t="s">
        <v>316</v>
      </c>
      <c r="B963" s="7" t="s">
        <v>2028</v>
      </c>
      <c r="C963" s="10" t="s">
        <v>316</v>
      </c>
      <c r="D963" s="9" t="s">
        <v>2028</v>
      </c>
      <c r="E963" s="10" t="s">
        <v>316</v>
      </c>
      <c r="F963" s="9" t="str">
        <f>VLOOKUP(E963,[1]分類番号!$A$4:$B$1172,2,0)</f>
        <v>芸術家業</v>
      </c>
      <c r="G963" s="10" t="s">
        <v>316</v>
      </c>
      <c r="H963" s="9" t="s">
        <v>2028</v>
      </c>
      <c r="I963" s="2" t="s">
        <v>473</v>
      </c>
    </row>
    <row r="964" spans="1:9" ht="15" customHeight="1" x14ac:dyDescent="0.55000000000000004">
      <c r="A964" s="6" t="s">
        <v>2029</v>
      </c>
      <c r="B964" s="4" t="s">
        <v>2030</v>
      </c>
      <c r="C964" s="6" t="s">
        <v>2029</v>
      </c>
      <c r="D964" s="4" t="s">
        <v>2030</v>
      </c>
      <c r="E964" s="6" t="s">
        <v>2029</v>
      </c>
      <c r="F964" s="4" t="str">
        <f>VLOOKUP(E964,[1]分類番号!$A$4:$B$1172,2,0)</f>
        <v>経営コンサルタント業</v>
      </c>
      <c r="G964" s="6" t="s">
        <v>2029</v>
      </c>
      <c r="H964" s="4" t="s">
        <v>2030</v>
      </c>
      <c r="I964" s="2" t="s">
        <v>18</v>
      </c>
    </row>
    <row r="965" spans="1:9" ht="15" customHeight="1" x14ac:dyDescent="0.55000000000000004">
      <c r="A965" s="6" t="s">
        <v>317</v>
      </c>
      <c r="B965" s="4" t="s">
        <v>2031</v>
      </c>
      <c r="C965" s="6" t="s">
        <v>317</v>
      </c>
      <c r="D965" s="4" t="s">
        <v>2031</v>
      </c>
      <c r="E965" s="6" t="s">
        <v>317</v>
      </c>
      <c r="F965" s="4" t="str">
        <f>VLOOKUP(E965,[1]分類番号!$A$4:$B$1172,2,0)</f>
        <v>興信所</v>
      </c>
      <c r="G965" s="6" t="s">
        <v>317</v>
      </c>
      <c r="H965" s="4" t="s">
        <v>2031</v>
      </c>
      <c r="I965" s="2" t="s">
        <v>18</v>
      </c>
    </row>
    <row r="966" spans="1:9" ht="15" customHeight="1" x14ac:dyDescent="0.55000000000000004">
      <c r="A966" s="8" t="s">
        <v>318</v>
      </c>
      <c r="B966" s="7" t="s">
        <v>2032</v>
      </c>
      <c r="C966" s="10" t="s">
        <v>318</v>
      </c>
      <c r="D966" s="9" t="s">
        <v>2032</v>
      </c>
      <c r="E966" s="10" t="s">
        <v>318</v>
      </c>
      <c r="F966" s="9" t="str">
        <f>VLOOKUP(E966,[1]分類番号!$A$4:$B$1172,2,0)</f>
        <v>翻訳業（著述家業を除く。）</v>
      </c>
      <c r="G966" s="10" t="s">
        <v>318</v>
      </c>
      <c r="H966" s="9" t="s">
        <v>2032</v>
      </c>
      <c r="I966" s="2" t="s">
        <v>473</v>
      </c>
    </row>
    <row r="967" spans="1:9" ht="15" customHeight="1" x14ac:dyDescent="0.55000000000000004">
      <c r="A967" s="6" t="s">
        <v>2033</v>
      </c>
      <c r="B967" s="4" t="s">
        <v>2034</v>
      </c>
      <c r="C967" s="6" t="s">
        <v>2033</v>
      </c>
      <c r="D967" s="4" t="s">
        <v>2034</v>
      </c>
      <c r="E967" s="6" t="s">
        <v>2033</v>
      </c>
      <c r="F967" s="4" t="str">
        <f>VLOOKUP(E967,[1]分類番号!$A$4:$B$1172,2,0)</f>
        <v>通訳業、通訳案内業</v>
      </c>
      <c r="G967" s="6" t="s">
        <v>2033</v>
      </c>
      <c r="H967" s="4" t="s">
        <v>2034</v>
      </c>
      <c r="I967" s="2" t="s">
        <v>18</v>
      </c>
    </row>
    <row r="968" spans="1:9" ht="15" customHeight="1" x14ac:dyDescent="0.55000000000000004">
      <c r="A968" s="6" t="s">
        <v>319</v>
      </c>
      <c r="B968" s="4" t="s">
        <v>2035</v>
      </c>
      <c r="C968" s="6" t="s">
        <v>319</v>
      </c>
      <c r="D968" s="4" t="s">
        <v>2035</v>
      </c>
      <c r="E968" s="6" t="s">
        <v>319</v>
      </c>
      <c r="F968" s="4" t="str">
        <f>VLOOKUP(E968,[1]分類番号!$A$4:$B$1172,2,0)</f>
        <v>不動産鑑定業</v>
      </c>
      <c r="G968" s="6" t="s">
        <v>319</v>
      </c>
      <c r="H968" s="4" t="s">
        <v>2035</v>
      </c>
      <c r="I968" s="2" t="s">
        <v>18</v>
      </c>
    </row>
    <row r="969" spans="1:9" ht="15" customHeight="1" x14ac:dyDescent="0.55000000000000004">
      <c r="A969" s="6" t="s">
        <v>320</v>
      </c>
      <c r="B969" s="4" t="s">
        <v>2036</v>
      </c>
      <c r="C969" s="6" t="s">
        <v>320</v>
      </c>
      <c r="D969" s="4" t="s">
        <v>2036</v>
      </c>
      <c r="E969" s="10" t="s">
        <v>320</v>
      </c>
      <c r="F969" s="9" t="str">
        <f>VLOOKUP(E969,[1]分類番号!$A$4:$B$1172,2,0)</f>
        <v>他に分類されない専門サービス業</v>
      </c>
      <c r="G969" s="10" t="s">
        <v>320</v>
      </c>
      <c r="H969" s="9" t="s">
        <v>2036</v>
      </c>
      <c r="I969" s="2" t="s">
        <v>473</v>
      </c>
    </row>
    <row r="970" spans="1:9" ht="15" customHeight="1" x14ac:dyDescent="0.55000000000000004">
      <c r="A970" s="6" t="s">
        <v>321</v>
      </c>
      <c r="B970" s="4" t="s">
        <v>2037</v>
      </c>
      <c r="C970" s="6" t="s">
        <v>321</v>
      </c>
      <c r="D970" s="4" t="s">
        <v>2037</v>
      </c>
      <c r="E970" s="6" t="s">
        <v>321</v>
      </c>
      <c r="F970" s="4" t="str">
        <f>VLOOKUP(E970,[1]分類番号!$A$4:$B$1172,2,0)</f>
        <v>広告業</v>
      </c>
      <c r="G970" s="6" t="s">
        <v>321</v>
      </c>
      <c r="H970" s="4" t="s">
        <v>2037</v>
      </c>
      <c r="I970" s="2" t="s">
        <v>18</v>
      </c>
    </row>
    <row r="971" spans="1:9" ht="15" customHeight="1" x14ac:dyDescent="0.55000000000000004">
      <c r="A971" s="6" t="s">
        <v>322</v>
      </c>
      <c r="B971" s="4" t="s">
        <v>2038</v>
      </c>
      <c r="C971" s="6" t="s">
        <v>322</v>
      </c>
      <c r="D971" s="4" t="s">
        <v>2038</v>
      </c>
      <c r="E971" s="6" t="s">
        <v>322</v>
      </c>
      <c r="F971" s="4" t="str">
        <f>VLOOKUP(E971,[1]分類番号!$A$4:$B$1172,2,0)</f>
        <v>獣医業</v>
      </c>
      <c r="G971" s="6" t="s">
        <v>322</v>
      </c>
      <c r="H971" s="4" t="s">
        <v>2038</v>
      </c>
      <c r="I971" s="2" t="s">
        <v>18</v>
      </c>
    </row>
    <row r="972" spans="1:9" ht="15" customHeight="1" x14ac:dyDescent="0.55000000000000004">
      <c r="A972" s="8" t="s">
        <v>323</v>
      </c>
      <c r="B972" s="7" t="s">
        <v>2039</v>
      </c>
      <c r="C972" s="10" t="s">
        <v>323</v>
      </c>
      <c r="D972" s="9" t="s">
        <v>2039</v>
      </c>
      <c r="E972" s="10" t="s">
        <v>323</v>
      </c>
      <c r="F972" s="9" t="str">
        <f>VLOOKUP(E972,[1]分類番号!$A$4:$B$1172,2,0)</f>
        <v>建築設計業</v>
      </c>
      <c r="G972" s="10" t="s">
        <v>323</v>
      </c>
      <c r="H972" s="9" t="s">
        <v>2039</v>
      </c>
      <c r="I972" s="2" t="s">
        <v>473</v>
      </c>
    </row>
    <row r="973" spans="1:9" ht="15" customHeight="1" x14ac:dyDescent="0.55000000000000004">
      <c r="A973" s="6" t="s">
        <v>324</v>
      </c>
      <c r="B973" s="4" t="s">
        <v>2040</v>
      </c>
      <c r="C973" s="10" t="s">
        <v>324</v>
      </c>
      <c r="D973" s="9" t="s">
        <v>2040</v>
      </c>
      <c r="E973" s="10" t="s">
        <v>324</v>
      </c>
      <c r="F973" s="9" t="str">
        <f>VLOOKUP(E973,[1]分類番号!$A$4:$B$1172,2,0)</f>
        <v>測量業</v>
      </c>
      <c r="G973" s="10" t="s">
        <v>324</v>
      </c>
      <c r="H973" s="9" t="s">
        <v>2040</v>
      </c>
      <c r="I973" s="2" t="s">
        <v>473</v>
      </c>
    </row>
    <row r="974" spans="1:9" ht="15" customHeight="1" x14ac:dyDescent="0.55000000000000004">
      <c r="A974" s="8" t="s">
        <v>325</v>
      </c>
      <c r="B974" s="7" t="s">
        <v>2041</v>
      </c>
      <c r="C974" s="10" t="s">
        <v>325</v>
      </c>
      <c r="D974" s="9" t="s">
        <v>2041</v>
      </c>
      <c r="E974" s="6" t="s">
        <v>325</v>
      </c>
      <c r="F974" s="4" t="str">
        <f>VLOOKUP(E974,[1]分類番号!$A$4:$B$1172,2,0)</f>
        <v>その他の土木建築サービス業</v>
      </c>
      <c r="G974" s="6" t="s">
        <v>325</v>
      </c>
      <c r="H974" s="4" t="s">
        <v>2041</v>
      </c>
      <c r="I974" s="2" t="s">
        <v>18</v>
      </c>
    </row>
    <row r="975" spans="1:9" ht="15" customHeight="1" x14ac:dyDescent="0.55000000000000004">
      <c r="A975" s="6" t="s">
        <v>2042</v>
      </c>
      <c r="B975" s="4" t="s">
        <v>2043</v>
      </c>
      <c r="C975" s="6" t="s">
        <v>2042</v>
      </c>
      <c r="D975" s="4" t="s">
        <v>2043</v>
      </c>
      <c r="E975" s="6" t="s">
        <v>2042</v>
      </c>
      <c r="F975" s="4" t="str">
        <f>VLOOKUP(E975,[1]分類番号!$A$4:$B$1172,2,0)</f>
        <v>機械設計業</v>
      </c>
      <c r="G975" s="6" t="s">
        <v>2042</v>
      </c>
      <c r="H975" s="4" t="s">
        <v>2043</v>
      </c>
      <c r="I975" s="2" t="s">
        <v>18</v>
      </c>
    </row>
    <row r="976" spans="1:9" ht="15" customHeight="1" x14ac:dyDescent="0.55000000000000004">
      <c r="A976" s="6" t="s">
        <v>2044</v>
      </c>
      <c r="B976" s="4" t="s">
        <v>2045</v>
      </c>
      <c r="C976" s="6" t="s">
        <v>2044</v>
      </c>
      <c r="D976" s="4" t="s">
        <v>2045</v>
      </c>
      <c r="E976" s="6" t="s">
        <v>2044</v>
      </c>
      <c r="F976" s="4" t="str">
        <f>VLOOKUP(E976,[1]分類番号!$A$4:$B$1172,2,0)</f>
        <v>商品検査業</v>
      </c>
      <c r="G976" s="6" t="s">
        <v>2044</v>
      </c>
      <c r="H976" s="4" t="s">
        <v>2045</v>
      </c>
      <c r="I976" s="2" t="s">
        <v>18</v>
      </c>
    </row>
    <row r="977" spans="1:9" ht="15" customHeight="1" x14ac:dyDescent="0.55000000000000004">
      <c r="A977" s="6" t="s">
        <v>2046</v>
      </c>
      <c r="B977" s="4" t="s">
        <v>2047</v>
      </c>
      <c r="C977" s="6" t="s">
        <v>2046</v>
      </c>
      <c r="D977" s="4" t="s">
        <v>2047</v>
      </c>
      <c r="E977" s="6" t="s">
        <v>2046</v>
      </c>
      <c r="F977" s="4" t="str">
        <f>VLOOKUP(E977,[1]分類番号!$A$4:$B$1172,2,0)</f>
        <v>非破壊検査業</v>
      </c>
      <c r="G977" s="10" t="s">
        <v>2046</v>
      </c>
      <c r="H977" s="9" t="s">
        <v>2047</v>
      </c>
      <c r="I977" s="2" t="s">
        <v>473</v>
      </c>
    </row>
    <row r="978" spans="1:9" ht="15" customHeight="1" x14ac:dyDescent="0.55000000000000004">
      <c r="A978" s="6" t="s">
        <v>2048</v>
      </c>
      <c r="B978" s="4" t="s">
        <v>2049</v>
      </c>
      <c r="C978" s="6" t="s">
        <v>2048</v>
      </c>
      <c r="D978" s="4" t="s">
        <v>2049</v>
      </c>
      <c r="E978" s="6" t="s">
        <v>2048</v>
      </c>
      <c r="F978" s="4" t="str">
        <f>VLOOKUP(E978,[1]分類番号!$A$4:$B$1172,2,0)</f>
        <v>一般計量証明業</v>
      </c>
      <c r="G978" s="6" t="s">
        <v>2048</v>
      </c>
      <c r="H978" s="4" t="s">
        <v>2049</v>
      </c>
      <c r="I978" s="2" t="s">
        <v>18</v>
      </c>
    </row>
    <row r="979" spans="1:9" ht="15" customHeight="1" x14ac:dyDescent="0.55000000000000004">
      <c r="A979" s="6" t="s">
        <v>2050</v>
      </c>
      <c r="B979" s="4" t="s">
        <v>2051</v>
      </c>
      <c r="C979" s="6" t="s">
        <v>2050</v>
      </c>
      <c r="D979" s="4" t="s">
        <v>2051</v>
      </c>
      <c r="E979" s="6" t="s">
        <v>2050</v>
      </c>
      <c r="F979" s="4" t="str">
        <f>VLOOKUP(E979,[1]分類番号!$A$4:$B$1172,2,0)</f>
        <v>環境計量証明業</v>
      </c>
      <c r="G979" s="6" t="s">
        <v>2050</v>
      </c>
      <c r="H979" s="4" t="s">
        <v>2051</v>
      </c>
      <c r="I979" s="2" t="s">
        <v>18</v>
      </c>
    </row>
    <row r="980" spans="1:9" ht="15" customHeight="1" x14ac:dyDescent="0.55000000000000004">
      <c r="A980" s="6" t="s">
        <v>2052</v>
      </c>
      <c r="B980" s="4" t="s">
        <v>2053</v>
      </c>
      <c r="C980" s="6" t="s">
        <v>2052</v>
      </c>
      <c r="D980" s="4" t="s">
        <v>2053</v>
      </c>
      <c r="E980" s="6" t="s">
        <v>2052</v>
      </c>
      <c r="F980" s="4" t="str">
        <f>VLOOKUP(E980,[1]分類番号!$A$4:$B$1172,2,0)</f>
        <v>その他の計量証明業</v>
      </c>
      <c r="G980" s="6" t="s">
        <v>2052</v>
      </c>
      <c r="H980" s="4" t="s">
        <v>2053</v>
      </c>
      <c r="I980" s="2" t="s">
        <v>18</v>
      </c>
    </row>
    <row r="981" spans="1:9" ht="15" customHeight="1" x14ac:dyDescent="0.55000000000000004">
      <c r="A981" s="6" t="s">
        <v>326</v>
      </c>
      <c r="B981" s="4" t="s">
        <v>2054</v>
      </c>
      <c r="C981" s="10" t="s">
        <v>326</v>
      </c>
      <c r="D981" s="9" t="s">
        <v>2054</v>
      </c>
      <c r="E981" s="6" t="s">
        <v>326</v>
      </c>
      <c r="F981" s="4" t="str">
        <f>VLOOKUP(E981,[1]分類番号!$A$4:$B$1172,2,0)</f>
        <v>写真業（商業写真業を除く。）</v>
      </c>
      <c r="G981" s="6" t="s">
        <v>326</v>
      </c>
      <c r="H981" s="4" t="s">
        <v>2054</v>
      </c>
      <c r="I981" s="2" t="s">
        <v>18</v>
      </c>
    </row>
    <row r="982" spans="1:9" ht="15" customHeight="1" x14ac:dyDescent="0.55000000000000004">
      <c r="A982" s="6" t="s">
        <v>327</v>
      </c>
      <c r="B982" s="4" t="s">
        <v>2055</v>
      </c>
      <c r="C982" s="6" t="s">
        <v>327</v>
      </c>
      <c r="D982" s="4" t="s">
        <v>2055</v>
      </c>
      <c r="E982" s="6" t="s">
        <v>327</v>
      </c>
      <c r="F982" s="4" t="str">
        <f>VLOOKUP(E982,[1]分類番号!$A$4:$B$1172,2,0)</f>
        <v>商業写真業</v>
      </c>
      <c r="G982" s="6" t="s">
        <v>327</v>
      </c>
      <c r="H982" s="4" t="s">
        <v>2055</v>
      </c>
      <c r="I982" s="2" t="s">
        <v>18</v>
      </c>
    </row>
    <row r="983" spans="1:9" ht="15" customHeight="1" x14ac:dyDescent="0.55000000000000004">
      <c r="A983" s="6" t="s">
        <v>2056</v>
      </c>
      <c r="B983" s="4" t="s">
        <v>2057</v>
      </c>
      <c r="C983" s="6" t="s">
        <v>2056</v>
      </c>
      <c r="D983" s="4" t="s">
        <v>2057</v>
      </c>
      <c r="E983" s="6" t="s">
        <v>2056</v>
      </c>
      <c r="F983" s="4" t="str">
        <f>VLOOKUP(E983,[1]分類番号!$A$4:$B$1172,2,0)</f>
        <v>その他の技術サービス業</v>
      </c>
      <c r="G983" s="6" t="s">
        <v>2056</v>
      </c>
      <c r="H983" s="4" t="s">
        <v>2057</v>
      </c>
      <c r="I983" s="2" t="s">
        <v>18</v>
      </c>
    </row>
    <row r="984" spans="1:9" ht="15" customHeight="1" x14ac:dyDescent="0.55000000000000004">
      <c r="A984" s="8" t="s">
        <v>328</v>
      </c>
      <c r="B984" s="7" t="s">
        <v>2058</v>
      </c>
      <c r="C984" s="10" t="s">
        <v>328</v>
      </c>
      <c r="D984" s="9" t="s">
        <v>2058</v>
      </c>
      <c r="E984" s="10" t="s">
        <v>328</v>
      </c>
      <c r="F984" s="9" t="str">
        <f>VLOOKUP(E984,[1]分類番号!$A$4:$B$1172,2,0)</f>
        <v>旅館、ホテル</v>
      </c>
      <c r="G984" s="6" t="s">
        <v>328</v>
      </c>
      <c r="H984" s="4" t="s">
        <v>2058</v>
      </c>
      <c r="I984" s="2" t="s">
        <v>18</v>
      </c>
    </row>
    <row r="985" spans="1:9" ht="15" customHeight="1" x14ac:dyDescent="0.55000000000000004">
      <c r="A985" s="8" t="s">
        <v>329</v>
      </c>
      <c r="B985" s="7" t="s">
        <v>2059</v>
      </c>
      <c r="C985" s="10" t="s">
        <v>329</v>
      </c>
      <c r="D985" s="9" t="s">
        <v>2059</v>
      </c>
      <c r="E985" s="10" t="s">
        <v>329</v>
      </c>
      <c r="F985" s="9" t="str">
        <f>VLOOKUP(E985,[1]分類番号!$A$4:$B$1172,2,0)</f>
        <v>簡易宿所</v>
      </c>
      <c r="G985" s="6" t="s">
        <v>329</v>
      </c>
      <c r="H985" s="4" t="s">
        <v>2059</v>
      </c>
      <c r="I985" s="2" t="s">
        <v>18</v>
      </c>
    </row>
    <row r="986" spans="1:9" ht="15" customHeight="1" x14ac:dyDescent="0.55000000000000004">
      <c r="A986" s="8" t="s">
        <v>330</v>
      </c>
      <c r="B986" s="7" t="s">
        <v>2060</v>
      </c>
      <c r="C986" s="10" t="s">
        <v>330</v>
      </c>
      <c r="D986" s="9" t="s">
        <v>2060</v>
      </c>
      <c r="E986" s="10" t="s">
        <v>330</v>
      </c>
      <c r="F986" s="9" t="str">
        <f>VLOOKUP(E986,[1]分類番号!$A$4:$B$1172,2,0)</f>
        <v>下宿業</v>
      </c>
      <c r="G986" s="6" t="s">
        <v>330</v>
      </c>
      <c r="H986" s="4" t="s">
        <v>2060</v>
      </c>
      <c r="I986" s="2" t="s">
        <v>18</v>
      </c>
    </row>
    <row r="987" spans="1:9" ht="15" customHeight="1" x14ac:dyDescent="0.55000000000000004">
      <c r="A987" s="6" t="s">
        <v>331</v>
      </c>
      <c r="B987" s="4" t="s">
        <v>2061</v>
      </c>
      <c r="C987" s="6" t="s">
        <v>331</v>
      </c>
      <c r="D987" s="4" t="s">
        <v>2061</v>
      </c>
      <c r="E987" s="6" t="s">
        <v>331</v>
      </c>
      <c r="F987" s="4" t="str">
        <f>VLOOKUP(E987,[1]分類番号!$A$4:$B$1172,2,0)</f>
        <v>会社・団体の宿泊所</v>
      </c>
      <c r="G987" s="6" t="s">
        <v>331</v>
      </c>
      <c r="H987" s="4" t="s">
        <v>2061</v>
      </c>
      <c r="I987" s="2" t="s">
        <v>18</v>
      </c>
    </row>
    <row r="988" spans="1:9" ht="15" customHeight="1" x14ac:dyDescent="0.55000000000000004">
      <c r="A988" s="8" t="s">
        <v>332</v>
      </c>
      <c r="B988" s="7" t="s">
        <v>2062</v>
      </c>
      <c r="C988" s="10" t="s">
        <v>332</v>
      </c>
      <c r="D988" s="9" t="s">
        <v>2062</v>
      </c>
      <c r="E988" s="10" t="s">
        <v>332</v>
      </c>
      <c r="F988" s="9" t="str">
        <f>VLOOKUP(E988,[1]分類番号!$A$4:$B$1172,2,0)</f>
        <v>リゾートクラブ</v>
      </c>
      <c r="G988" s="6" t="s">
        <v>332</v>
      </c>
      <c r="H988" s="4" t="s">
        <v>2062</v>
      </c>
      <c r="I988" s="2" t="s">
        <v>18</v>
      </c>
    </row>
    <row r="989" spans="1:9" ht="15" customHeight="1" x14ac:dyDescent="0.55000000000000004">
      <c r="A989" s="8" t="s">
        <v>333</v>
      </c>
      <c r="B989" s="7" t="s">
        <v>2063</v>
      </c>
      <c r="C989" s="10" t="s">
        <v>333</v>
      </c>
      <c r="D989" s="9" t="s">
        <v>2063</v>
      </c>
      <c r="E989" s="10" t="s">
        <v>333</v>
      </c>
      <c r="F989" s="9" t="str">
        <f>VLOOKUP(E989,[1]分類番号!$A$4:$B$1172,2,0)</f>
        <v>他に分類されない宿泊業</v>
      </c>
      <c r="G989" s="6" t="s">
        <v>333</v>
      </c>
      <c r="H989" s="4" t="s">
        <v>2063</v>
      </c>
      <c r="I989" s="2" t="s">
        <v>18</v>
      </c>
    </row>
    <row r="990" spans="1:9" ht="15" customHeight="1" x14ac:dyDescent="0.55000000000000004">
      <c r="A990" s="6" t="s">
        <v>334</v>
      </c>
      <c r="B990" s="4" t="s">
        <v>2064</v>
      </c>
      <c r="C990" s="6" t="s">
        <v>334</v>
      </c>
      <c r="D990" s="4" t="s">
        <v>2064</v>
      </c>
      <c r="E990" s="6" t="s">
        <v>334</v>
      </c>
      <c r="F990" s="4" t="str">
        <f>VLOOKUP(E990,[1]分類番号!$A$4:$B$1172,2,0)</f>
        <v>食堂、レストラン（専門料理店を除く。）</v>
      </c>
      <c r="G990" s="6" t="s">
        <v>334</v>
      </c>
      <c r="H990" s="4" t="s">
        <v>2064</v>
      </c>
      <c r="I990" s="2" t="s">
        <v>18</v>
      </c>
    </row>
    <row r="991" spans="1:9" ht="15" customHeight="1" x14ac:dyDescent="0.55000000000000004">
      <c r="A991" s="8" t="s">
        <v>335</v>
      </c>
      <c r="B991" s="7" t="s">
        <v>2065</v>
      </c>
      <c r="C991" s="6" t="s">
        <v>335</v>
      </c>
      <c r="D991" s="4" t="s">
        <v>2065</v>
      </c>
      <c r="E991" s="10" t="s">
        <v>335</v>
      </c>
      <c r="F991" s="9" t="str">
        <f>VLOOKUP(E991,[1]分類番号!$A$4:$B$1172,2,0)</f>
        <v>日本料理店</v>
      </c>
      <c r="G991" s="6" t="s">
        <v>335</v>
      </c>
      <c r="H991" s="4" t="s">
        <v>2065</v>
      </c>
      <c r="I991" s="2" t="s">
        <v>18</v>
      </c>
    </row>
    <row r="992" spans="1:9" ht="15" customHeight="1" x14ac:dyDescent="0.55000000000000004">
      <c r="A992" s="6" t="s">
        <v>336</v>
      </c>
      <c r="B992" s="4" t="s">
        <v>2066</v>
      </c>
      <c r="C992" s="6" t="s">
        <v>336</v>
      </c>
      <c r="D992" s="4" t="s">
        <v>2066</v>
      </c>
      <c r="E992" s="6" t="s">
        <v>336</v>
      </c>
      <c r="F992" s="4" t="str">
        <f>VLOOKUP(E992,[1]分類番号!$A$4:$B$1172,2,0)</f>
        <v>料亭</v>
      </c>
      <c r="G992" s="6" t="s">
        <v>336</v>
      </c>
      <c r="H992" s="4" t="s">
        <v>2066</v>
      </c>
      <c r="I992" s="2" t="s">
        <v>18</v>
      </c>
    </row>
    <row r="993" spans="1:9" ht="15" customHeight="1" x14ac:dyDescent="0.55000000000000004">
      <c r="A993" s="6" t="s">
        <v>337</v>
      </c>
      <c r="B993" s="4" t="s">
        <v>2067</v>
      </c>
      <c r="C993" s="6" t="s">
        <v>337</v>
      </c>
      <c r="D993" s="4" t="s">
        <v>2067</v>
      </c>
      <c r="E993" s="6" t="s">
        <v>337</v>
      </c>
      <c r="F993" s="4" t="str">
        <f>VLOOKUP(E993,[1]分類番号!$A$4:$B$1172,2,0)</f>
        <v>中華料理店</v>
      </c>
      <c r="G993" s="6" t="s">
        <v>337</v>
      </c>
      <c r="H993" s="4" t="s">
        <v>2067</v>
      </c>
      <c r="I993" s="2" t="s">
        <v>18</v>
      </c>
    </row>
    <row r="994" spans="1:9" ht="15" customHeight="1" x14ac:dyDescent="0.55000000000000004">
      <c r="A994" s="6" t="s">
        <v>338</v>
      </c>
      <c r="B994" s="4" t="s">
        <v>2068</v>
      </c>
      <c r="C994" s="6" t="s">
        <v>338</v>
      </c>
      <c r="D994" s="4" t="s">
        <v>2068</v>
      </c>
      <c r="E994" s="6" t="s">
        <v>338</v>
      </c>
      <c r="F994" s="4" t="str">
        <f>VLOOKUP(E994,[1]分類番号!$A$4:$B$1172,2,0)</f>
        <v>ラーメン店</v>
      </c>
      <c r="G994" s="6" t="s">
        <v>338</v>
      </c>
      <c r="H994" s="4" t="s">
        <v>2068</v>
      </c>
      <c r="I994" s="2" t="s">
        <v>18</v>
      </c>
    </row>
    <row r="995" spans="1:9" ht="15" customHeight="1" x14ac:dyDescent="0.55000000000000004">
      <c r="A995" s="8" t="s">
        <v>339</v>
      </c>
      <c r="B995" s="7" t="s">
        <v>2069</v>
      </c>
      <c r="C995" s="10" t="s">
        <v>339</v>
      </c>
      <c r="D995" s="9" t="s">
        <v>2069</v>
      </c>
      <c r="E995" s="6" t="s">
        <v>339</v>
      </c>
      <c r="F995" s="4" t="str">
        <f>VLOOKUP(E995,[1]分類番号!$A$4:$B$1172,2,0)</f>
        <v>焼肉店</v>
      </c>
      <c r="G995" s="6" t="s">
        <v>339</v>
      </c>
      <c r="H995" s="4" t="s">
        <v>2069</v>
      </c>
      <c r="I995" s="2" t="s">
        <v>18</v>
      </c>
    </row>
    <row r="996" spans="1:9" ht="15" customHeight="1" x14ac:dyDescent="0.55000000000000004">
      <c r="A996" s="6" t="s">
        <v>340</v>
      </c>
      <c r="B996" s="4" t="s">
        <v>2070</v>
      </c>
      <c r="C996" s="6" t="s">
        <v>340</v>
      </c>
      <c r="D996" s="4" t="s">
        <v>2070</v>
      </c>
      <c r="E996" s="6" t="s">
        <v>340</v>
      </c>
      <c r="F996" s="4" t="str">
        <f>VLOOKUP(E996,[1]分類番号!$A$4:$B$1172,2,0)</f>
        <v>その他の専門料理店</v>
      </c>
      <c r="G996" s="6" t="s">
        <v>340</v>
      </c>
      <c r="H996" s="4" t="s">
        <v>2070</v>
      </c>
      <c r="I996" s="2" t="s">
        <v>18</v>
      </c>
    </row>
    <row r="997" spans="1:9" ht="15" customHeight="1" x14ac:dyDescent="0.55000000000000004">
      <c r="A997" s="6" t="s">
        <v>341</v>
      </c>
      <c r="B997" s="4" t="s">
        <v>2071</v>
      </c>
      <c r="C997" s="6" t="s">
        <v>341</v>
      </c>
      <c r="D997" s="4" t="s">
        <v>2071</v>
      </c>
      <c r="E997" s="6" t="s">
        <v>341</v>
      </c>
      <c r="F997" s="4" t="str">
        <f>VLOOKUP(E997,[1]分類番号!$A$4:$B$1172,2,0)</f>
        <v>そば・うどん店</v>
      </c>
      <c r="G997" s="6" t="s">
        <v>341</v>
      </c>
      <c r="H997" s="4" t="s">
        <v>2071</v>
      </c>
      <c r="I997" s="2" t="s">
        <v>18</v>
      </c>
    </row>
    <row r="998" spans="1:9" ht="15" customHeight="1" x14ac:dyDescent="0.55000000000000004">
      <c r="A998" s="8" t="s">
        <v>342</v>
      </c>
      <c r="B998" s="7" t="s">
        <v>2072</v>
      </c>
      <c r="C998" s="6" t="s">
        <v>342</v>
      </c>
      <c r="D998" s="4" t="s">
        <v>2072</v>
      </c>
      <c r="E998" s="10" t="s">
        <v>342</v>
      </c>
      <c r="F998" s="9" t="str">
        <f>VLOOKUP(E998,[1]分類番号!$A$4:$B$1172,2,0)</f>
        <v>すし店</v>
      </c>
      <c r="G998" s="6" t="s">
        <v>342</v>
      </c>
      <c r="H998" s="4" t="s">
        <v>2072</v>
      </c>
      <c r="I998" s="2" t="s">
        <v>18</v>
      </c>
    </row>
    <row r="999" spans="1:9" ht="15" customHeight="1" x14ac:dyDescent="0.55000000000000004">
      <c r="A999" s="8" t="s">
        <v>343</v>
      </c>
      <c r="B999" s="7" t="s">
        <v>2073</v>
      </c>
      <c r="C999" s="10" t="s">
        <v>343</v>
      </c>
      <c r="D999" s="9" t="s">
        <v>2073</v>
      </c>
      <c r="E999" s="10" t="s">
        <v>343</v>
      </c>
      <c r="F999" s="9" t="str">
        <f>VLOOKUP(E999,[1]分類番号!$A$4:$B$1172,2,0)</f>
        <v>酒場、ビヤホール</v>
      </c>
      <c r="G999" s="10" t="s">
        <v>343</v>
      </c>
      <c r="H999" s="9" t="s">
        <v>2073</v>
      </c>
      <c r="I999" s="2" t="s">
        <v>473</v>
      </c>
    </row>
    <row r="1000" spans="1:9" ht="15" customHeight="1" x14ac:dyDescent="0.55000000000000004">
      <c r="A1000" s="8" t="s">
        <v>344</v>
      </c>
      <c r="B1000" s="7" t="s">
        <v>2074</v>
      </c>
      <c r="C1000" s="10" t="s">
        <v>344</v>
      </c>
      <c r="D1000" s="9" t="s">
        <v>2074</v>
      </c>
      <c r="E1000" s="10" t="s">
        <v>344</v>
      </c>
      <c r="F1000" s="9" t="str">
        <f>VLOOKUP(E1000,[1]分類番号!$A$4:$B$1172,2,0)</f>
        <v>バー、キャバレー、ナイトクラブ</v>
      </c>
      <c r="G1000" s="10" t="s">
        <v>344</v>
      </c>
      <c r="H1000" s="9" t="s">
        <v>2074</v>
      </c>
      <c r="I1000" s="2" t="s">
        <v>473</v>
      </c>
    </row>
    <row r="1001" spans="1:9" ht="15" customHeight="1" x14ac:dyDescent="0.55000000000000004">
      <c r="A1001" s="6" t="s">
        <v>345</v>
      </c>
      <c r="B1001" s="4" t="s">
        <v>2075</v>
      </c>
      <c r="C1001" s="6" t="s">
        <v>345</v>
      </c>
      <c r="D1001" s="4" t="s">
        <v>2075</v>
      </c>
      <c r="E1001" s="10" t="s">
        <v>345</v>
      </c>
      <c r="F1001" s="9" t="str">
        <f>VLOOKUP(E1001,[1]分類番号!$A$4:$B$1172,2,0)</f>
        <v>喫茶店</v>
      </c>
      <c r="G1001" s="10" t="s">
        <v>345</v>
      </c>
      <c r="H1001" s="9" t="s">
        <v>2075</v>
      </c>
      <c r="I1001" s="2" t="s">
        <v>473</v>
      </c>
    </row>
    <row r="1002" spans="1:9" ht="15" customHeight="1" x14ac:dyDescent="0.55000000000000004">
      <c r="A1002" s="6" t="s">
        <v>346</v>
      </c>
      <c r="B1002" s="4" t="s">
        <v>2076</v>
      </c>
      <c r="C1002" s="6" t="s">
        <v>346</v>
      </c>
      <c r="D1002" s="4" t="s">
        <v>2076</v>
      </c>
      <c r="E1002" s="6" t="s">
        <v>346</v>
      </c>
      <c r="F1002" s="4" t="str">
        <f>VLOOKUP(E1002,[1]分類番号!$A$4:$B$1172,2,0)</f>
        <v>ハンバーガー店</v>
      </c>
      <c r="G1002" s="6" t="s">
        <v>346</v>
      </c>
      <c r="H1002" s="4" t="s">
        <v>2076</v>
      </c>
      <c r="I1002" s="2" t="s">
        <v>18</v>
      </c>
    </row>
    <row r="1003" spans="1:9" ht="15" customHeight="1" x14ac:dyDescent="0.55000000000000004">
      <c r="A1003" s="8" t="s">
        <v>347</v>
      </c>
      <c r="B1003" s="7" t="s">
        <v>2077</v>
      </c>
      <c r="C1003" s="6" t="s">
        <v>347</v>
      </c>
      <c r="D1003" s="4" t="s">
        <v>2077</v>
      </c>
      <c r="E1003" s="10" t="s">
        <v>347</v>
      </c>
      <c r="F1003" s="9" t="str">
        <f>VLOOKUP(E1003,[1]分類番号!$A$4:$B$1172,2,0)</f>
        <v>お好み焼・焼きそば・たこ焼店</v>
      </c>
      <c r="G1003" s="6" t="s">
        <v>347</v>
      </c>
      <c r="H1003" s="4" t="s">
        <v>2077</v>
      </c>
      <c r="I1003" s="2" t="s">
        <v>18</v>
      </c>
    </row>
    <row r="1004" spans="1:9" ht="15" customHeight="1" x14ac:dyDescent="0.55000000000000004">
      <c r="A1004" s="6" t="s">
        <v>348</v>
      </c>
      <c r="B1004" s="4" t="s">
        <v>2078</v>
      </c>
      <c r="C1004" s="6" t="s">
        <v>348</v>
      </c>
      <c r="D1004" s="4" t="s">
        <v>2078</v>
      </c>
      <c r="E1004" s="6" t="s">
        <v>348</v>
      </c>
      <c r="F1004" s="4" t="str">
        <f>VLOOKUP(E1004,[1]分類番号!$A$4:$B$1172,2,0)</f>
        <v>他に分類されない飲食店</v>
      </c>
      <c r="G1004" s="6" t="s">
        <v>348</v>
      </c>
      <c r="H1004" s="4" t="s">
        <v>2078</v>
      </c>
      <c r="I1004" s="2" t="s">
        <v>18</v>
      </c>
    </row>
    <row r="1005" spans="1:9" ht="15" customHeight="1" x14ac:dyDescent="0.55000000000000004">
      <c r="A1005" s="8" t="s">
        <v>349</v>
      </c>
      <c r="B1005" s="7" t="s">
        <v>2079</v>
      </c>
      <c r="C1005" s="6" t="s">
        <v>349</v>
      </c>
      <c r="D1005" s="4" t="s">
        <v>2079</v>
      </c>
      <c r="E1005" s="6" t="s">
        <v>349</v>
      </c>
      <c r="F1005" s="4" t="str">
        <f>VLOOKUP(E1005,[1]分類番号!$A$4:$B$1172,2,0)</f>
        <v>持ち帰り飲食サービス業</v>
      </c>
      <c r="G1005" s="6" t="s">
        <v>349</v>
      </c>
      <c r="H1005" s="4" t="s">
        <v>2079</v>
      </c>
      <c r="I1005" s="2" t="s">
        <v>18</v>
      </c>
    </row>
    <row r="1006" spans="1:9" ht="15" customHeight="1" x14ac:dyDescent="0.55000000000000004">
      <c r="A1006" s="8" t="s">
        <v>350</v>
      </c>
      <c r="B1006" s="7" t="s">
        <v>2080</v>
      </c>
      <c r="C1006" s="6" t="s">
        <v>350</v>
      </c>
      <c r="D1006" s="4" t="s">
        <v>2080</v>
      </c>
      <c r="E1006" s="6" t="s">
        <v>350</v>
      </c>
      <c r="F1006" s="4" t="str">
        <f>VLOOKUP(E1006,[1]分類番号!$A$4:$B$1172,2,0)</f>
        <v>配達飲食サービス業</v>
      </c>
      <c r="G1006" s="6" t="s">
        <v>350</v>
      </c>
      <c r="H1006" s="4" t="s">
        <v>2080</v>
      </c>
      <c r="I1006" s="2" t="s">
        <v>18</v>
      </c>
    </row>
    <row r="1007" spans="1:9" ht="15" customHeight="1" x14ac:dyDescent="0.55000000000000004">
      <c r="A1007" s="8">
        <v>7731</v>
      </c>
      <c r="B1007" s="7" t="s">
        <v>2081</v>
      </c>
      <c r="C1007" s="6">
        <v>7731</v>
      </c>
      <c r="D1007" s="4" t="s">
        <v>2081</v>
      </c>
      <c r="E1007" s="6">
        <v>7731</v>
      </c>
      <c r="F1007" s="4" t="str">
        <f>VLOOKUP(E1007,[1]分類番号!$A$4:$B$1172,2,0)</f>
        <v>施設給食業</v>
      </c>
      <c r="G1007" s="6">
        <v>7731</v>
      </c>
      <c r="H1007" s="4" t="s">
        <v>2081</v>
      </c>
      <c r="I1007" s="2" t="s">
        <v>18</v>
      </c>
    </row>
    <row r="1008" spans="1:9" ht="15" customHeight="1" x14ac:dyDescent="0.55000000000000004">
      <c r="A1008" s="8" t="s">
        <v>351</v>
      </c>
      <c r="B1008" s="7" t="s">
        <v>2082</v>
      </c>
      <c r="C1008" s="10" t="s">
        <v>351</v>
      </c>
      <c r="D1008" s="9" t="s">
        <v>2082</v>
      </c>
      <c r="E1008" s="10" t="s">
        <v>351</v>
      </c>
      <c r="F1008" s="9" t="str">
        <f>VLOOKUP(E1008,[1]分類番号!$A$4:$B$1172,2,0)</f>
        <v>普通洗濯業</v>
      </c>
      <c r="G1008" s="10" t="s">
        <v>351</v>
      </c>
      <c r="H1008" s="9" t="s">
        <v>2082</v>
      </c>
      <c r="I1008" s="2" t="s">
        <v>473</v>
      </c>
    </row>
    <row r="1009" spans="1:9" ht="15" customHeight="1" x14ac:dyDescent="0.55000000000000004">
      <c r="A1009" s="8" t="s">
        <v>352</v>
      </c>
      <c r="B1009" s="7" t="s">
        <v>2083</v>
      </c>
      <c r="C1009" s="10" t="s">
        <v>352</v>
      </c>
      <c r="D1009" s="9" t="s">
        <v>2083</v>
      </c>
      <c r="E1009" s="10" t="s">
        <v>352</v>
      </c>
      <c r="F1009" s="9" t="str">
        <f>VLOOKUP(E1009,[1]分類番号!$A$4:$B$1172,2,0)</f>
        <v>洗濯物取次業</v>
      </c>
      <c r="G1009" s="10" t="s">
        <v>352</v>
      </c>
      <c r="H1009" s="9" t="s">
        <v>2083</v>
      </c>
      <c r="I1009" s="2" t="s">
        <v>473</v>
      </c>
    </row>
    <row r="1010" spans="1:9" ht="15" customHeight="1" x14ac:dyDescent="0.55000000000000004">
      <c r="A1010" s="8" t="s">
        <v>353</v>
      </c>
      <c r="B1010" s="7" t="s">
        <v>2084</v>
      </c>
      <c r="C1010" s="10" t="s">
        <v>353</v>
      </c>
      <c r="D1010" s="9" t="s">
        <v>2084</v>
      </c>
      <c r="E1010" s="10" t="s">
        <v>353</v>
      </c>
      <c r="F1010" s="9" t="str">
        <f>VLOOKUP(E1010,[1]分類番号!$A$4:$B$1172,2,0)</f>
        <v>リネンサプライ業</v>
      </c>
      <c r="G1010" s="10" t="s">
        <v>353</v>
      </c>
      <c r="H1010" s="9" t="s">
        <v>2084</v>
      </c>
      <c r="I1010" s="2" t="s">
        <v>473</v>
      </c>
    </row>
    <row r="1011" spans="1:9" ht="15" customHeight="1" x14ac:dyDescent="0.55000000000000004">
      <c r="A1011" s="8" t="s">
        <v>354</v>
      </c>
      <c r="B1011" s="7" t="s">
        <v>2085</v>
      </c>
      <c r="C1011" s="10" t="s">
        <v>354</v>
      </c>
      <c r="D1011" s="9" t="s">
        <v>2085</v>
      </c>
      <c r="E1011" s="10" t="s">
        <v>354</v>
      </c>
      <c r="F1011" s="9" t="str">
        <f>VLOOKUP(E1011,[1]分類番号!$A$4:$B$1172,2,0)</f>
        <v>理容業</v>
      </c>
      <c r="G1011" s="10" t="s">
        <v>354</v>
      </c>
      <c r="H1011" s="9" t="s">
        <v>2085</v>
      </c>
      <c r="I1011" s="2" t="s">
        <v>473</v>
      </c>
    </row>
    <row r="1012" spans="1:9" ht="15" customHeight="1" x14ac:dyDescent="0.55000000000000004">
      <c r="A1012" s="8" t="s">
        <v>355</v>
      </c>
      <c r="B1012" s="7" t="s">
        <v>2086</v>
      </c>
      <c r="C1012" s="10" t="s">
        <v>355</v>
      </c>
      <c r="D1012" s="9" t="s">
        <v>2086</v>
      </c>
      <c r="E1012" s="10" t="s">
        <v>355</v>
      </c>
      <c r="F1012" s="9" t="str">
        <f>VLOOKUP(E1012,[1]分類番号!$A$4:$B$1172,2,0)</f>
        <v>美容業</v>
      </c>
      <c r="G1012" s="10" t="s">
        <v>355</v>
      </c>
      <c r="H1012" s="9" t="s">
        <v>2086</v>
      </c>
      <c r="I1012" s="2" t="s">
        <v>473</v>
      </c>
    </row>
    <row r="1013" spans="1:9" ht="15" customHeight="1" x14ac:dyDescent="0.55000000000000004">
      <c r="A1013" s="6" t="s">
        <v>356</v>
      </c>
      <c r="B1013" s="4" t="s">
        <v>2087</v>
      </c>
      <c r="C1013" s="6" t="s">
        <v>356</v>
      </c>
      <c r="D1013" s="4" t="s">
        <v>2087</v>
      </c>
      <c r="E1013" s="10" t="s">
        <v>356</v>
      </c>
      <c r="F1013" s="9" t="str">
        <f>VLOOKUP(E1013,[1]分類番号!$A$4:$B$1172,2,0)</f>
        <v>一般公衆浴場業</v>
      </c>
      <c r="G1013" s="6" t="s">
        <v>356</v>
      </c>
      <c r="H1013" s="4" t="s">
        <v>2087</v>
      </c>
      <c r="I1013" s="2" t="s">
        <v>18</v>
      </c>
    </row>
    <row r="1014" spans="1:9" ht="15" customHeight="1" x14ac:dyDescent="0.55000000000000004">
      <c r="A1014" s="6" t="s">
        <v>357</v>
      </c>
      <c r="B1014" s="4" t="s">
        <v>2088</v>
      </c>
      <c r="C1014" s="6" t="s">
        <v>357</v>
      </c>
      <c r="D1014" s="4" t="s">
        <v>2088</v>
      </c>
      <c r="E1014" s="10" t="s">
        <v>357</v>
      </c>
      <c r="F1014" s="9" t="str">
        <f>VLOOKUP(E1014,[1]分類番号!$A$4:$B$1172,2,0)</f>
        <v>その他の公衆浴場業</v>
      </c>
      <c r="G1014" s="6" t="s">
        <v>357</v>
      </c>
      <c r="H1014" s="4" t="s">
        <v>2088</v>
      </c>
      <c r="I1014" s="2" t="s">
        <v>18</v>
      </c>
    </row>
    <row r="1015" spans="1:9" ht="15" customHeight="1" x14ac:dyDescent="0.55000000000000004">
      <c r="A1015" s="8" t="s">
        <v>358</v>
      </c>
      <c r="B1015" s="7" t="s">
        <v>2089</v>
      </c>
      <c r="C1015" s="10" t="s">
        <v>358</v>
      </c>
      <c r="D1015" s="9" t="s">
        <v>2089</v>
      </c>
      <c r="E1015" s="10" t="s">
        <v>358</v>
      </c>
      <c r="F1015" s="9" t="str">
        <f>VLOOKUP(E1015,[1]分類番号!$A$4:$B$1172,2,0)</f>
        <v>洗張・染物業</v>
      </c>
      <c r="G1015" s="10" t="s">
        <v>358</v>
      </c>
      <c r="H1015" s="9" t="s">
        <v>2089</v>
      </c>
      <c r="I1015" s="2" t="s">
        <v>473</v>
      </c>
    </row>
    <row r="1016" spans="1:9" ht="15" customHeight="1" x14ac:dyDescent="0.55000000000000004">
      <c r="A1016" s="6" t="s">
        <v>359</v>
      </c>
      <c r="B1016" s="4" t="s">
        <v>2090</v>
      </c>
      <c r="C1016" s="6" t="s">
        <v>359</v>
      </c>
      <c r="D1016" s="4" t="s">
        <v>2090</v>
      </c>
      <c r="E1016" s="6" t="s">
        <v>359</v>
      </c>
      <c r="F1016" s="4" t="str">
        <f>VLOOKUP(E1016,[1]分類番号!$A$4:$B$1172,2,0)</f>
        <v>エステティック業</v>
      </c>
      <c r="G1016" s="6" t="s">
        <v>359</v>
      </c>
      <c r="H1016" s="4" t="s">
        <v>2090</v>
      </c>
      <c r="I1016" s="2" t="s">
        <v>18</v>
      </c>
    </row>
    <row r="1017" spans="1:9" ht="15" customHeight="1" x14ac:dyDescent="0.55000000000000004">
      <c r="A1017" s="8" t="s">
        <v>360</v>
      </c>
      <c r="B1017" s="7" t="s">
        <v>2091</v>
      </c>
      <c r="C1017" s="10" t="s">
        <v>360</v>
      </c>
      <c r="D1017" s="9" t="s">
        <v>2091</v>
      </c>
      <c r="E1017" s="6" t="s">
        <v>360</v>
      </c>
      <c r="F1017" s="4" t="str">
        <f>VLOOKUP(E1017,[1]分類番号!$A$4:$B$1172,2,0)</f>
        <v>リラクゼーション業（手技を用いるもので医業類似行為を除く。）</v>
      </c>
      <c r="G1017" s="6" t="s">
        <v>360</v>
      </c>
      <c r="H1017" s="4" t="s">
        <v>2091</v>
      </c>
      <c r="I1017" s="2" t="s">
        <v>18</v>
      </c>
    </row>
    <row r="1018" spans="1:9" ht="15" customHeight="1" x14ac:dyDescent="0.55000000000000004">
      <c r="A1018" s="6" t="s">
        <v>2092</v>
      </c>
      <c r="B1018" s="4" t="s">
        <v>2093</v>
      </c>
      <c r="C1018" s="6" t="s">
        <v>2092</v>
      </c>
      <c r="D1018" s="4" t="s">
        <v>2093</v>
      </c>
      <c r="E1018" s="6" t="s">
        <v>2092</v>
      </c>
      <c r="F1018" s="4" t="str">
        <f>VLOOKUP(E1018,[1]分類番号!$A$4:$B$1172,2,0)</f>
        <v>ネイルサービス業</v>
      </c>
      <c r="G1018" s="6" t="s">
        <v>2092</v>
      </c>
      <c r="H1018" s="4" t="s">
        <v>2093</v>
      </c>
      <c r="I1018" s="2" t="s">
        <v>18</v>
      </c>
    </row>
    <row r="1019" spans="1:9" ht="15" customHeight="1" x14ac:dyDescent="0.55000000000000004">
      <c r="A1019" s="8" t="s">
        <v>361</v>
      </c>
      <c r="B1019" s="7" t="s">
        <v>2094</v>
      </c>
      <c r="C1019" s="10" t="s">
        <v>361</v>
      </c>
      <c r="D1019" s="9" t="s">
        <v>2094</v>
      </c>
      <c r="E1019" s="10" t="s">
        <v>361</v>
      </c>
      <c r="F1019" s="9" t="str">
        <f>VLOOKUP(E1019,[1]分類番号!$A$4:$B$1172,2,0)</f>
        <v>他に分類されない洗濯・理容・美容・浴場業</v>
      </c>
      <c r="G1019" s="10" t="s">
        <v>361</v>
      </c>
      <c r="H1019" s="9" t="s">
        <v>2094</v>
      </c>
      <c r="I1019" s="2" t="s">
        <v>473</v>
      </c>
    </row>
    <row r="1020" spans="1:9" ht="15" customHeight="1" x14ac:dyDescent="0.55000000000000004">
      <c r="A1020" s="8" t="s">
        <v>2095</v>
      </c>
      <c r="B1020" s="7" t="s">
        <v>2096</v>
      </c>
      <c r="C1020" s="10" t="s">
        <v>2095</v>
      </c>
      <c r="D1020" s="9" t="s">
        <v>2096</v>
      </c>
      <c r="E1020" s="10" t="s">
        <v>2095</v>
      </c>
      <c r="F1020" s="9" t="str">
        <f>VLOOKUP(E1020,[1]分類番号!$A$4:$B$1172,2,0)</f>
        <v>旅行業（旅行業者代理業を除く。）</v>
      </c>
      <c r="G1020" s="10" t="s">
        <v>2095</v>
      </c>
      <c r="H1020" s="9" t="s">
        <v>2096</v>
      </c>
      <c r="I1020" s="2" t="s">
        <v>473</v>
      </c>
    </row>
    <row r="1021" spans="1:9" ht="15" customHeight="1" x14ac:dyDescent="0.55000000000000004">
      <c r="A1021" s="8" t="s">
        <v>2097</v>
      </c>
      <c r="B1021" s="7" t="s">
        <v>2098</v>
      </c>
      <c r="C1021" s="10" t="s">
        <v>2097</v>
      </c>
      <c r="D1021" s="9" t="s">
        <v>2098</v>
      </c>
      <c r="E1021" s="10" t="s">
        <v>2097</v>
      </c>
      <c r="F1021" s="9" t="str">
        <f>VLOOKUP(E1021,[1]分類番号!$A$4:$B$1172,2,0)</f>
        <v>旅行業者代理業</v>
      </c>
      <c r="G1021" s="10" t="s">
        <v>2097</v>
      </c>
      <c r="H1021" s="9" t="s">
        <v>2098</v>
      </c>
      <c r="I1021" s="2" t="s">
        <v>473</v>
      </c>
    </row>
    <row r="1022" spans="1:9" ht="15" customHeight="1" x14ac:dyDescent="0.55000000000000004">
      <c r="A1022" s="6" t="s">
        <v>2099</v>
      </c>
      <c r="B1022" s="4" t="s">
        <v>2100</v>
      </c>
      <c r="C1022" s="6" t="s">
        <v>2099</v>
      </c>
      <c r="D1022" s="4" t="s">
        <v>2100</v>
      </c>
      <c r="E1022" s="6" t="s">
        <v>2099</v>
      </c>
      <c r="F1022" s="4" t="str">
        <f>VLOOKUP(E1022,[1]分類番号!$A$4:$B$1172,2,0)</f>
        <v>家事サービス業（住込みのものに限る。）</v>
      </c>
      <c r="G1022" s="6" t="s">
        <v>2099</v>
      </c>
      <c r="H1022" s="4" t="s">
        <v>2344</v>
      </c>
      <c r="I1022" s="2" t="s">
        <v>18</v>
      </c>
    </row>
    <row r="1023" spans="1:9" ht="15" customHeight="1" x14ac:dyDescent="0.55000000000000004">
      <c r="A1023" s="6" t="s">
        <v>2101</v>
      </c>
      <c r="B1023" s="4" t="s">
        <v>2102</v>
      </c>
      <c r="C1023" s="6" t="s">
        <v>2101</v>
      </c>
      <c r="D1023" s="4" t="s">
        <v>2102</v>
      </c>
      <c r="E1023" s="6" t="s">
        <v>2101</v>
      </c>
      <c r="F1023" s="4" t="str">
        <f>VLOOKUP(E1023,[1]分類番号!$A$4:$B$1172,2,0)</f>
        <v>家事サービス業（住込みのものを除く。）</v>
      </c>
      <c r="G1023" s="6" t="s">
        <v>2101</v>
      </c>
      <c r="H1023" s="4" t="s">
        <v>2345</v>
      </c>
      <c r="I1023" s="2" t="s">
        <v>18</v>
      </c>
    </row>
    <row r="1024" spans="1:9" ht="15" customHeight="1" x14ac:dyDescent="0.55000000000000004">
      <c r="A1024" s="8" t="s">
        <v>2103</v>
      </c>
      <c r="B1024" s="7" t="s">
        <v>2104</v>
      </c>
      <c r="C1024" s="10" t="s">
        <v>2103</v>
      </c>
      <c r="D1024" s="9" t="s">
        <v>2104</v>
      </c>
      <c r="E1024" s="10" t="s">
        <v>2103</v>
      </c>
      <c r="F1024" s="9" t="str">
        <f>VLOOKUP(E1024,[1]分類番号!$A$4:$B$1172,2,0)</f>
        <v>衣服裁縫修理業</v>
      </c>
      <c r="G1024" s="10" t="s">
        <v>2103</v>
      </c>
      <c r="H1024" s="9" t="s">
        <v>2104</v>
      </c>
      <c r="I1024" s="2" t="s">
        <v>473</v>
      </c>
    </row>
    <row r="1025" spans="1:9" ht="15" customHeight="1" x14ac:dyDescent="0.55000000000000004">
      <c r="A1025" s="6" t="s">
        <v>2105</v>
      </c>
      <c r="B1025" s="4" t="s">
        <v>2106</v>
      </c>
      <c r="C1025" s="6" t="s">
        <v>2105</v>
      </c>
      <c r="D1025" s="4" t="s">
        <v>2106</v>
      </c>
      <c r="E1025" s="6" t="s">
        <v>2105</v>
      </c>
      <c r="F1025" s="4" t="str">
        <f>VLOOKUP(E1025,[1]分類番号!$A$4:$B$1172,2,0)</f>
        <v>物品預り業</v>
      </c>
      <c r="G1025" s="6" t="s">
        <v>2105</v>
      </c>
      <c r="H1025" s="4" t="s">
        <v>2106</v>
      </c>
      <c r="I1025" s="2" t="s">
        <v>18</v>
      </c>
    </row>
    <row r="1026" spans="1:9" ht="15" customHeight="1" x14ac:dyDescent="0.55000000000000004">
      <c r="A1026" s="6" t="s">
        <v>362</v>
      </c>
      <c r="B1026" s="4" t="s">
        <v>2107</v>
      </c>
      <c r="C1026" s="6" t="s">
        <v>362</v>
      </c>
      <c r="D1026" s="4" t="s">
        <v>2107</v>
      </c>
      <c r="E1026" s="10" t="s">
        <v>362</v>
      </c>
      <c r="F1026" s="9" t="str">
        <f>VLOOKUP(E1026,[1]分類番号!$A$4:$B$1172,2,0)</f>
        <v>火葬業</v>
      </c>
      <c r="G1026" s="6" t="s">
        <v>362</v>
      </c>
      <c r="H1026" s="4" t="s">
        <v>2107</v>
      </c>
      <c r="I1026" s="2" t="s">
        <v>18</v>
      </c>
    </row>
    <row r="1027" spans="1:9" ht="15" customHeight="1" x14ac:dyDescent="0.55000000000000004">
      <c r="A1027" s="6" t="s">
        <v>363</v>
      </c>
      <c r="B1027" s="4" t="s">
        <v>2108</v>
      </c>
      <c r="C1027" s="6" t="s">
        <v>363</v>
      </c>
      <c r="D1027" s="4" t="s">
        <v>2108</v>
      </c>
      <c r="E1027" s="10" t="s">
        <v>363</v>
      </c>
      <c r="F1027" s="9" t="str">
        <f>VLOOKUP(E1027,[1]分類番号!$A$4:$B$1172,2,0)</f>
        <v>墓地管理業</v>
      </c>
      <c r="G1027" s="6" t="s">
        <v>363</v>
      </c>
      <c r="H1027" s="4" t="s">
        <v>2108</v>
      </c>
      <c r="I1027" s="2" t="s">
        <v>18</v>
      </c>
    </row>
    <row r="1028" spans="1:9" ht="15" customHeight="1" x14ac:dyDescent="0.55000000000000004">
      <c r="A1028" s="8" t="s">
        <v>364</v>
      </c>
      <c r="B1028" s="7" t="s">
        <v>2109</v>
      </c>
      <c r="C1028" s="10" t="s">
        <v>364</v>
      </c>
      <c r="D1028" s="9" t="s">
        <v>2109</v>
      </c>
      <c r="E1028" s="10" t="s">
        <v>364</v>
      </c>
      <c r="F1028" s="9" t="str">
        <f>VLOOKUP(E1028,[1]分類番号!$A$4:$B$1172,2,0)</f>
        <v>葬儀業</v>
      </c>
      <c r="G1028" s="10" t="s">
        <v>364</v>
      </c>
      <c r="H1028" s="9" t="s">
        <v>2109</v>
      </c>
      <c r="I1028" s="2" t="s">
        <v>473</v>
      </c>
    </row>
    <row r="1029" spans="1:9" ht="15" customHeight="1" x14ac:dyDescent="0.55000000000000004">
      <c r="A1029" s="6" t="s">
        <v>365</v>
      </c>
      <c r="B1029" s="4" t="s">
        <v>2110</v>
      </c>
      <c r="C1029" s="6" t="s">
        <v>365</v>
      </c>
      <c r="D1029" s="4" t="s">
        <v>2110</v>
      </c>
      <c r="E1029" s="6" t="s">
        <v>365</v>
      </c>
      <c r="F1029" s="4" t="str">
        <f>VLOOKUP(E1029,[1]分類番号!$A$4:$B$1172,2,0)</f>
        <v>結婚式場業</v>
      </c>
      <c r="G1029" s="6" t="s">
        <v>365</v>
      </c>
      <c r="H1029" s="4" t="s">
        <v>2110</v>
      </c>
      <c r="I1029" s="2" t="s">
        <v>18</v>
      </c>
    </row>
    <row r="1030" spans="1:9" ht="15" customHeight="1" x14ac:dyDescent="0.55000000000000004">
      <c r="A1030" s="6" t="s">
        <v>366</v>
      </c>
      <c r="B1030" s="4" t="s">
        <v>2111</v>
      </c>
      <c r="C1030" s="6" t="s">
        <v>366</v>
      </c>
      <c r="D1030" s="4" t="s">
        <v>2111</v>
      </c>
      <c r="E1030" s="6" t="s">
        <v>366</v>
      </c>
      <c r="F1030" s="4" t="str">
        <f>VLOOKUP(E1030,[1]分類番号!$A$4:$B$1172,2,0)</f>
        <v>冠婚葬祭互助会</v>
      </c>
      <c r="G1030" s="6" t="s">
        <v>366</v>
      </c>
      <c r="H1030" s="4" t="s">
        <v>2111</v>
      </c>
      <c r="I1030" s="2" t="s">
        <v>18</v>
      </c>
    </row>
    <row r="1031" spans="1:9" ht="15" customHeight="1" x14ac:dyDescent="0.55000000000000004">
      <c r="A1031" s="6" t="s">
        <v>367</v>
      </c>
      <c r="B1031" s="4" t="s">
        <v>2112</v>
      </c>
      <c r="C1031" s="6" t="s">
        <v>367</v>
      </c>
      <c r="D1031" s="4" t="s">
        <v>2112</v>
      </c>
      <c r="E1031" s="6" t="s">
        <v>367</v>
      </c>
      <c r="F1031" s="4" t="str">
        <f>VLOOKUP(E1031,[1]分類番号!$A$4:$B$1172,2,0)</f>
        <v>食品賃加工業</v>
      </c>
      <c r="G1031" s="6" t="s">
        <v>367</v>
      </c>
      <c r="H1031" s="4" t="s">
        <v>2112</v>
      </c>
      <c r="I1031" s="2" t="s">
        <v>18</v>
      </c>
    </row>
    <row r="1032" spans="1:9" ht="15" customHeight="1" x14ac:dyDescent="0.55000000000000004">
      <c r="A1032" s="8" t="s">
        <v>368</v>
      </c>
      <c r="B1032" s="7" t="s">
        <v>2113</v>
      </c>
      <c r="C1032" s="10" t="s">
        <v>368</v>
      </c>
      <c r="D1032" s="9" t="s">
        <v>2113</v>
      </c>
      <c r="E1032" s="10" t="s">
        <v>368</v>
      </c>
      <c r="F1032" s="9" t="str">
        <f>VLOOKUP(E1032,[1]分類番号!$A$4:$B$1172,2,0)</f>
        <v>結婚相談業、結婚式場紹介業</v>
      </c>
      <c r="G1032" s="10" t="s">
        <v>368</v>
      </c>
      <c r="H1032" s="9" t="s">
        <v>2113</v>
      </c>
      <c r="I1032" s="2" t="s">
        <v>473</v>
      </c>
    </row>
    <row r="1033" spans="1:9" ht="15" customHeight="1" x14ac:dyDescent="0.55000000000000004">
      <c r="A1033" s="6" t="s">
        <v>369</v>
      </c>
      <c r="B1033" s="4" t="s">
        <v>2114</v>
      </c>
      <c r="C1033" s="10" t="s">
        <v>369</v>
      </c>
      <c r="D1033" s="9" t="s">
        <v>2114</v>
      </c>
      <c r="E1033" s="6" t="s">
        <v>369</v>
      </c>
      <c r="F1033" s="4" t="str">
        <f>VLOOKUP(E1033,[1]分類番号!$A$4:$B$1172,2,0)</f>
        <v>写真プリント、現像・焼付業</v>
      </c>
      <c r="G1033" s="6" t="s">
        <v>369</v>
      </c>
      <c r="H1033" s="4" t="s">
        <v>2114</v>
      </c>
      <c r="I1033" s="2" t="s">
        <v>18</v>
      </c>
    </row>
    <row r="1034" spans="1:9" ht="15" customHeight="1" x14ac:dyDescent="0.55000000000000004">
      <c r="A1034" s="8" t="s">
        <v>370</v>
      </c>
      <c r="B1034" s="7" t="s">
        <v>2115</v>
      </c>
      <c r="C1034" s="10" t="s">
        <v>370</v>
      </c>
      <c r="D1034" s="9" t="s">
        <v>2115</v>
      </c>
      <c r="E1034" s="10" t="s">
        <v>370</v>
      </c>
      <c r="F1034" s="9" t="str">
        <f>VLOOKUP(E1034,[1]分類番号!$A$4:$B$1172,2,0)</f>
        <v>他に分類されないその他の生活関連サービス業</v>
      </c>
      <c r="G1034" s="10" t="s">
        <v>370</v>
      </c>
      <c r="H1034" s="9" t="s">
        <v>2115</v>
      </c>
      <c r="I1034" s="2" t="s">
        <v>473</v>
      </c>
    </row>
    <row r="1035" spans="1:9" ht="15" customHeight="1" x14ac:dyDescent="0.55000000000000004">
      <c r="A1035" s="6" t="s">
        <v>371</v>
      </c>
      <c r="B1035" s="4" t="s">
        <v>2116</v>
      </c>
      <c r="C1035" s="10" t="s">
        <v>371</v>
      </c>
      <c r="D1035" s="9" t="s">
        <v>2116</v>
      </c>
      <c r="E1035" s="10" t="s">
        <v>371</v>
      </c>
      <c r="F1035" s="9" t="str">
        <f>VLOOKUP(E1035,[1]分類番号!$A$4:$B$1172,2,0)</f>
        <v>映画館</v>
      </c>
      <c r="G1035" s="10" t="s">
        <v>371</v>
      </c>
      <c r="H1035" s="9" t="s">
        <v>2116</v>
      </c>
      <c r="I1035" s="2" t="s">
        <v>473</v>
      </c>
    </row>
    <row r="1036" spans="1:9" ht="15" customHeight="1" x14ac:dyDescent="0.55000000000000004">
      <c r="A1036" s="6" t="s">
        <v>372</v>
      </c>
      <c r="B1036" s="4" t="s">
        <v>2117</v>
      </c>
      <c r="C1036" s="10" t="s">
        <v>372</v>
      </c>
      <c r="D1036" s="9" t="s">
        <v>2117</v>
      </c>
      <c r="E1036" s="10" t="s">
        <v>372</v>
      </c>
      <c r="F1036" s="9" t="str">
        <f>VLOOKUP(E1036,[1]分類番号!$A$4:$B$1172,2,0)</f>
        <v>劇場</v>
      </c>
      <c r="G1036" s="6" t="s">
        <v>372</v>
      </c>
      <c r="H1036" s="4" t="s">
        <v>2117</v>
      </c>
      <c r="I1036" s="2" t="s">
        <v>18</v>
      </c>
    </row>
    <row r="1037" spans="1:9" ht="15" customHeight="1" x14ac:dyDescent="0.55000000000000004">
      <c r="A1037" s="6" t="s">
        <v>373</v>
      </c>
      <c r="B1037" s="4" t="s">
        <v>2118</v>
      </c>
      <c r="C1037" s="10" t="s">
        <v>373</v>
      </c>
      <c r="D1037" s="9" t="s">
        <v>2118</v>
      </c>
      <c r="E1037" s="10" t="s">
        <v>373</v>
      </c>
      <c r="F1037" s="9" t="str">
        <f>VLOOKUP(E1037,[1]分類番号!$A$4:$B$1172,2,0)</f>
        <v>興行場</v>
      </c>
      <c r="G1037" s="6" t="s">
        <v>373</v>
      </c>
      <c r="H1037" s="4" t="s">
        <v>2118</v>
      </c>
      <c r="I1037" s="2" t="s">
        <v>18</v>
      </c>
    </row>
    <row r="1038" spans="1:9" ht="15" customHeight="1" x14ac:dyDescent="0.55000000000000004">
      <c r="A1038" s="8" t="s">
        <v>374</v>
      </c>
      <c r="B1038" s="7" t="s">
        <v>2119</v>
      </c>
      <c r="C1038" s="10" t="s">
        <v>374</v>
      </c>
      <c r="D1038" s="9" t="s">
        <v>2119</v>
      </c>
      <c r="E1038" s="10" t="s">
        <v>374</v>
      </c>
      <c r="F1038" s="9" t="str">
        <f>VLOOKUP(E1038,[1]分類番号!$A$4:$B$1172,2,0)</f>
        <v>劇団</v>
      </c>
      <c r="G1038" s="10" t="s">
        <v>374</v>
      </c>
      <c r="H1038" s="9" t="s">
        <v>2119</v>
      </c>
      <c r="I1038" s="2" t="s">
        <v>473</v>
      </c>
    </row>
    <row r="1039" spans="1:9" ht="15" customHeight="1" x14ac:dyDescent="0.55000000000000004">
      <c r="A1039" s="8" t="s">
        <v>375</v>
      </c>
      <c r="B1039" s="7" t="s">
        <v>2120</v>
      </c>
      <c r="C1039" s="10" t="s">
        <v>375</v>
      </c>
      <c r="D1039" s="9" t="s">
        <v>2120</v>
      </c>
      <c r="E1039" s="10" t="s">
        <v>375</v>
      </c>
      <c r="F1039" s="9" t="str">
        <f>VLOOKUP(E1039,[1]分類番号!$A$4:$B$1172,2,0)</f>
        <v>楽団、舞踏団</v>
      </c>
      <c r="G1039" s="10" t="s">
        <v>375</v>
      </c>
      <c r="H1039" s="9" t="s">
        <v>2120</v>
      </c>
      <c r="I1039" s="2" t="s">
        <v>473</v>
      </c>
    </row>
    <row r="1040" spans="1:9" ht="15" customHeight="1" x14ac:dyDescent="0.55000000000000004">
      <c r="A1040" s="8" t="s">
        <v>376</v>
      </c>
      <c r="B1040" s="7" t="s">
        <v>2121</v>
      </c>
      <c r="C1040" s="10" t="s">
        <v>376</v>
      </c>
      <c r="D1040" s="9" t="s">
        <v>2121</v>
      </c>
      <c r="E1040" s="10" t="s">
        <v>376</v>
      </c>
      <c r="F1040" s="9" t="str">
        <f>VLOOKUP(E1040,[1]分類番号!$A$4:$B$1172,2,0)</f>
        <v>演芸・スポーツ等興行団</v>
      </c>
      <c r="G1040" s="10" t="s">
        <v>376</v>
      </c>
      <c r="H1040" s="9" t="s">
        <v>2121</v>
      </c>
      <c r="I1040" s="2" t="s">
        <v>473</v>
      </c>
    </row>
    <row r="1041" spans="1:9" ht="15" customHeight="1" x14ac:dyDescent="0.55000000000000004">
      <c r="A1041" s="8" t="s">
        <v>2122</v>
      </c>
      <c r="B1041" s="7" t="s">
        <v>2123</v>
      </c>
      <c r="C1041" s="10" t="s">
        <v>2122</v>
      </c>
      <c r="D1041" s="9" t="s">
        <v>2123</v>
      </c>
      <c r="E1041" s="10" t="s">
        <v>2122</v>
      </c>
      <c r="F1041" s="9" t="str">
        <f>VLOOKUP(E1041,[1]分類番号!$A$4:$B$1172,2,0)</f>
        <v>競輪場</v>
      </c>
      <c r="G1041" s="10" t="s">
        <v>2122</v>
      </c>
      <c r="H1041" s="9" t="s">
        <v>2123</v>
      </c>
      <c r="I1041" s="2" t="s">
        <v>473</v>
      </c>
    </row>
    <row r="1042" spans="1:9" ht="15" customHeight="1" x14ac:dyDescent="0.55000000000000004">
      <c r="A1042" s="6" t="s">
        <v>377</v>
      </c>
      <c r="B1042" s="4" t="s">
        <v>2124</v>
      </c>
      <c r="C1042" s="6" t="s">
        <v>377</v>
      </c>
      <c r="D1042" s="4" t="s">
        <v>2124</v>
      </c>
      <c r="E1042" s="6" t="s">
        <v>377</v>
      </c>
      <c r="F1042" s="4" t="str">
        <f>VLOOKUP(E1042,[1]分類番号!$A$4:$B$1172,2,0)</f>
        <v>競馬場</v>
      </c>
      <c r="G1042" s="6" t="s">
        <v>377</v>
      </c>
      <c r="H1042" s="4" t="s">
        <v>2124</v>
      </c>
      <c r="I1042" s="2" t="s">
        <v>18</v>
      </c>
    </row>
    <row r="1043" spans="1:9" ht="15" customHeight="1" x14ac:dyDescent="0.55000000000000004">
      <c r="A1043" s="8" t="s">
        <v>2125</v>
      </c>
      <c r="B1043" s="7" t="s">
        <v>2126</v>
      </c>
      <c r="C1043" s="10" t="s">
        <v>2125</v>
      </c>
      <c r="D1043" s="9" t="s">
        <v>2126</v>
      </c>
      <c r="E1043" s="10" t="s">
        <v>2125</v>
      </c>
      <c r="F1043" s="9" t="str">
        <f>VLOOKUP(E1043,[1]分類番号!$A$4:$B$1172,2,0)</f>
        <v>自動車・モーターボートの競走場</v>
      </c>
      <c r="G1043" s="10" t="s">
        <v>2125</v>
      </c>
      <c r="H1043" s="9" t="s">
        <v>2126</v>
      </c>
      <c r="I1043" s="2" t="s">
        <v>473</v>
      </c>
    </row>
    <row r="1044" spans="1:9" ht="15" customHeight="1" x14ac:dyDescent="0.55000000000000004">
      <c r="A1044" s="8" t="s">
        <v>2127</v>
      </c>
      <c r="B1044" s="7" t="s">
        <v>2128</v>
      </c>
      <c r="C1044" s="10" t="s">
        <v>2127</v>
      </c>
      <c r="D1044" s="9" t="s">
        <v>2128</v>
      </c>
      <c r="E1044" s="10" t="s">
        <v>2127</v>
      </c>
      <c r="F1044" s="9" t="str">
        <f>VLOOKUP(E1044,[1]分類番号!$A$4:$B$1172,2,0)</f>
        <v>競輪競技団</v>
      </c>
      <c r="G1044" s="10" t="s">
        <v>2127</v>
      </c>
      <c r="H1044" s="9" t="s">
        <v>2128</v>
      </c>
      <c r="I1044" s="2" t="s">
        <v>473</v>
      </c>
    </row>
    <row r="1045" spans="1:9" ht="15" customHeight="1" x14ac:dyDescent="0.55000000000000004">
      <c r="A1045" s="6" t="s">
        <v>378</v>
      </c>
      <c r="B1045" s="4" t="s">
        <v>2129</v>
      </c>
      <c r="C1045" s="6" t="s">
        <v>378</v>
      </c>
      <c r="D1045" s="4" t="s">
        <v>2129</v>
      </c>
      <c r="E1045" s="6" t="s">
        <v>378</v>
      </c>
      <c r="F1045" s="4" t="str">
        <f>VLOOKUP(E1045,[1]分類番号!$A$4:$B$1172,2,0)</f>
        <v>競馬競技団</v>
      </c>
      <c r="G1045" s="6" t="s">
        <v>378</v>
      </c>
      <c r="H1045" s="4" t="s">
        <v>2129</v>
      </c>
      <c r="I1045" s="2" t="s">
        <v>18</v>
      </c>
    </row>
    <row r="1046" spans="1:9" ht="15" customHeight="1" x14ac:dyDescent="0.55000000000000004">
      <c r="A1046" s="8" t="s">
        <v>2130</v>
      </c>
      <c r="B1046" s="7" t="s">
        <v>2131</v>
      </c>
      <c r="C1046" s="10" t="s">
        <v>2130</v>
      </c>
      <c r="D1046" s="9" t="s">
        <v>2131</v>
      </c>
      <c r="E1046" s="10" t="s">
        <v>2130</v>
      </c>
      <c r="F1046" s="9" t="str">
        <f>VLOOKUP(E1046,[1]分類番号!$A$4:$B$1172,2,0)</f>
        <v>自動車・モーターボートの競技団</v>
      </c>
      <c r="G1046" s="10" t="s">
        <v>2130</v>
      </c>
      <c r="H1046" s="9" t="s">
        <v>2131</v>
      </c>
      <c r="I1046" s="2" t="s">
        <v>473</v>
      </c>
    </row>
    <row r="1047" spans="1:9" ht="15" customHeight="1" x14ac:dyDescent="0.55000000000000004">
      <c r="A1047" s="6" t="s">
        <v>379</v>
      </c>
      <c r="B1047" s="4" t="s">
        <v>2132</v>
      </c>
      <c r="C1047" s="6" t="s">
        <v>379</v>
      </c>
      <c r="D1047" s="4" t="s">
        <v>2132</v>
      </c>
      <c r="E1047" s="6" t="s">
        <v>379</v>
      </c>
      <c r="F1047" s="4" t="str">
        <f>VLOOKUP(E1047,[1]分類番号!$A$4:$B$1172,2,0)</f>
        <v>スポーツ施設提供業（別掲を除く。）</v>
      </c>
      <c r="G1047" s="6" t="s">
        <v>379</v>
      </c>
      <c r="H1047" s="4" t="str">
        <f>VLOOKUP(G1047,[1]分類番号!$A$4:$B$1172,2,0)</f>
        <v>スポーツ施設提供業（別掲を除く。）</v>
      </c>
      <c r="I1047" s="2" t="s">
        <v>18</v>
      </c>
    </row>
    <row r="1048" spans="1:9" ht="15" customHeight="1" x14ac:dyDescent="0.55000000000000004">
      <c r="A1048" s="6" t="s">
        <v>380</v>
      </c>
      <c r="B1048" s="4" t="s">
        <v>2133</v>
      </c>
      <c r="C1048" s="6" t="s">
        <v>380</v>
      </c>
      <c r="D1048" s="4" t="s">
        <v>2133</v>
      </c>
      <c r="E1048" s="6" t="s">
        <v>380</v>
      </c>
      <c r="F1048" s="4" t="str">
        <f>VLOOKUP(E1048,[1]分類番号!$A$4:$B$1172,2,0)</f>
        <v>体育館</v>
      </c>
      <c r="G1048" s="6" t="s">
        <v>380</v>
      </c>
      <c r="H1048" s="4" t="s">
        <v>2133</v>
      </c>
      <c r="I1048" s="2" t="s">
        <v>18</v>
      </c>
    </row>
    <row r="1049" spans="1:9" ht="15" customHeight="1" x14ac:dyDescent="0.55000000000000004">
      <c r="A1049" s="6" t="s">
        <v>381</v>
      </c>
      <c r="B1049" s="4" t="s">
        <v>2134</v>
      </c>
      <c r="C1049" s="6" t="s">
        <v>381</v>
      </c>
      <c r="D1049" s="4" t="s">
        <v>2134</v>
      </c>
      <c r="E1049" s="6" t="s">
        <v>381</v>
      </c>
      <c r="F1049" s="4" t="str">
        <f>VLOOKUP(E1049,[1]分類番号!$A$4:$B$1172,2,0)</f>
        <v>ゴルフ場</v>
      </c>
      <c r="G1049" s="6" t="s">
        <v>381</v>
      </c>
      <c r="H1049" s="4" t="s">
        <v>2134</v>
      </c>
      <c r="I1049" s="2" t="s">
        <v>18</v>
      </c>
    </row>
    <row r="1050" spans="1:9" ht="15" customHeight="1" x14ac:dyDescent="0.55000000000000004">
      <c r="A1050" s="6" t="s">
        <v>2135</v>
      </c>
      <c r="B1050" s="4" t="s">
        <v>2136</v>
      </c>
      <c r="C1050" s="6" t="s">
        <v>2135</v>
      </c>
      <c r="D1050" s="4" t="s">
        <v>2136</v>
      </c>
      <c r="E1050" s="6" t="s">
        <v>2135</v>
      </c>
      <c r="F1050" s="4" t="str">
        <f>VLOOKUP(E1050,[1]分類番号!$A$4:$B$1172,2,0)</f>
        <v>ゴルフ練習場</v>
      </c>
      <c r="G1050" s="6" t="s">
        <v>2135</v>
      </c>
      <c r="H1050" s="4" t="s">
        <v>2136</v>
      </c>
      <c r="I1050" s="2" t="s">
        <v>18</v>
      </c>
    </row>
    <row r="1051" spans="1:9" ht="15" customHeight="1" x14ac:dyDescent="0.55000000000000004">
      <c r="A1051" s="6" t="s">
        <v>382</v>
      </c>
      <c r="B1051" s="4" t="s">
        <v>2137</v>
      </c>
      <c r="C1051" s="6" t="s">
        <v>382</v>
      </c>
      <c r="D1051" s="4" t="s">
        <v>2137</v>
      </c>
      <c r="E1051" s="6" t="s">
        <v>382</v>
      </c>
      <c r="F1051" s="4" t="str">
        <f>VLOOKUP(E1051,[1]分類番号!$A$4:$B$1172,2,0)</f>
        <v>ボウリング場</v>
      </c>
      <c r="G1051" s="6" t="s">
        <v>382</v>
      </c>
      <c r="H1051" s="4" t="s">
        <v>2137</v>
      </c>
      <c r="I1051" s="2" t="s">
        <v>18</v>
      </c>
    </row>
    <row r="1052" spans="1:9" ht="15" customHeight="1" x14ac:dyDescent="0.55000000000000004">
      <c r="A1052" s="6" t="s">
        <v>2138</v>
      </c>
      <c r="B1052" s="4" t="s">
        <v>2139</v>
      </c>
      <c r="C1052" s="6" t="s">
        <v>2138</v>
      </c>
      <c r="D1052" s="4" t="s">
        <v>2139</v>
      </c>
      <c r="E1052" s="6" t="s">
        <v>2138</v>
      </c>
      <c r="F1052" s="4" t="str">
        <f>VLOOKUP(E1052,[1]分類番号!$A$4:$B$1172,2,0)</f>
        <v>テニス場</v>
      </c>
      <c r="G1052" s="6" t="s">
        <v>2138</v>
      </c>
      <c r="H1052" s="4" t="s">
        <v>2139</v>
      </c>
      <c r="I1052" s="2" t="s">
        <v>18</v>
      </c>
    </row>
    <row r="1053" spans="1:9" ht="15" customHeight="1" x14ac:dyDescent="0.55000000000000004">
      <c r="A1053" s="6" t="s">
        <v>2140</v>
      </c>
      <c r="B1053" s="4" t="s">
        <v>2141</v>
      </c>
      <c r="C1053" s="6" t="s">
        <v>2140</v>
      </c>
      <c r="D1053" s="4" t="s">
        <v>2141</v>
      </c>
      <c r="E1053" s="6" t="s">
        <v>2140</v>
      </c>
      <c r="F1053" s="4" t="str">
        <f>VLOOKUP(E1053,[1]分類番号!$A$4:$B$1172,2,0)</f>
        <v>バッティング・テニス練習場</v>
      </c>
      <c r="G1053" s="6" t="s">
        <v>2140</v>
      </c>
      <c r="H1053" s="4" t="s">
        <v>2141</v>
      </c>
      <c r="I1053" s="2" t="s">
        <v>18</v>
      </c>
    </row>
    <row r="1054" spans="1:9" ht="15" customHeight="1" x14ac:dyDescent="0.55000000000000004">
      <c r="A1054" s="6" t="s">
        <v>383</v>
      </c>
      <c r="B1054" s="4" t="s">
        <v>2142</v>
      </c>
      <c r="C1054" s="6" t="s">
        <v>383</v>
      </c>
      <c r="D1054" s="4" t="s">
        <v>2142</v>
      </c>
      <c r="E1054" s="6" t="s">
        <v>383</v>
      </c>
      <c r="F1054" s="4" t="str">
        <f>VLOOKUP(E1054,[1]分類番号!$A$4:$B$1172,2,0)</f>
        <v>フィットネスクラブ</v>
      </c>
      <c r="G1054" s="6" t="s">
        <v>383</v>
      </c>
      <c r="H1054" s="4" t="s">
        <v>2142</v>
      </c>
      <c r="I1054" s="2" t="s">
        <v>18</v>
      </c>
    </row>
    <row r="1055" spans="1:9" ht="15" customHeight="1" x14ac:dyDescent="0.55000000000000004">
      <c r="A1055" s="6" t="s">
        <v>384</v>
      </c>
      <c r="B1055" s="4" t="s">
        <v>2143</v>
      </c>
      <c r="C1055" s="6" t="s">
        <v>384</v>
      </c>
      <c r="D1055" s="4" t="s">
        <v>2143</v>
      </c>
      <c r="E1055" s="6" t="s">
        <v>384</v>
      </c>
      <c r="F1055" s="4" t="str">
        <f>VLOOKUP(E1055,[1]分類番号!$A$4:$B$1172,2,0)</f>
        <v>公園</v>
      </c>
      <c r="G1055" s="6" t="s">
        <v>384</v>
      </c>
      <c r="H1055" s="4" t="s">
        <v>2143</v>
      </c>
      <c r="I1055" s="2" t="s">
        <v>18</v>
      </c>
    </row>
    <row r="1056" spans="1:9" ht="15" customHeight="1" x14ac:dyDescent="0.55000000000000004">
      <c r="A1056" s="6" t="s">
        <v>2144</v>
      </c>
      <c r="B1056" s="4" t="s">
        <v>2145</v>
      </c>
      <c r="C1056" s="6" t="s">
        <v>2144</v>
      </c>
      <c r="D1056" s="4" t="s">
        <v>2145</v>
      </c>
      <c r="E1056" s="6" t="s">
        <v>2144</v>
      </c>
      <c r="F1056" s="4" t="str">
        <f>VLOOKUP(E1056,[1]分類番号!$A$4:$B$1172,2,0)</f>
        <v>遊園地（テーマパークを除く。）</v>
      </c>
      <c r="G1056" s="6" t="s">
        <v>2144</v>
      </c>
      <c r="H1056" s="4" t="s">
        <v>2145</v>
      </c>
      <c r="I1056" s="2" t="s">
        <v>18</v>
      </c>
    </row>
    <row r="1057" spans="1:9" ht="15" customHeight="1" x14ac:dyDescent="0.55000000000000004">
      <c r="A1057" s="6" t="s">
        <v>2146</v>
      </c>
      <c r="B1057" s="4" t="s">
        <v>2147</v>
      </c>
      <c r="C1057" s="6" t="s">
        <v>2146</v>
      </c>
      <c r="D1057" s="4" t="s">
        <v>2147</v>
      </c>
      <c r="E1057" s="6" t="s">
        <v>2146</v>
      </c>
      <c r="F1057" s="4" t="str">
        <f>VLOOKUP(E1057,[1]分類番号!$A$4:$B$1172,2,0)</f>
        <v>テーマパーク</v>
      </c>
      <c r="G1057" s="6" t="s">
        <v>2146</v>
      </c>
      <c r="H1057" s="4" t="s">
        <v>2147</v>
      </c>
      <c r="I1057" s="2" t="s">
        <v>18</v>
      </c>
    </row>
    <row r="1058" spans="1:9" ht="15" customHeight="1" x14ac:dyDescent="0.55000000000000004">
      <c r="A1058" s="6" t="s">
        <v>2148</v>
      </c>
      <c r="B1058" s="4" t="s">
        <v>2149</v>
      </c>
      <c r="C1058" s="6" t="s">
        <v>2148</v>
      </c>
      <c r="D1058" s="4" t="s">
        <v>2149</v>
      </c>
      <c r="E1058" s="6" t="s">
        <v>2148</v>
      </c>
      <c r="F1058" s="4" t="str">
        <f>VLOOKUP(E1058,[1]分類番号!$A$4:$B$1172,2,0)</f>
        <v>ビリヤード場</v>
      </c>
      <c r="G1058" s="6" t="s">
        <v>2148</v>
      </c>
      <c r="H1058" s="4" t="s">
        <v>2149</v>
      </c>
      <c r="I1058" s="2" t="s">
        <v>18</v>
      </c>
    </row>
    <row r="1059" spans="1:9" ht="15" customHeight="1" x14ac:dyDescent="0.55000000000000004">
      <c r="A1059" s="6" t="s">
        <v>385</v>
      </c>
      <c r="B1059" s="4" t="s">
        <v>2150</v>
      </c>
      <c r="C1059" s="6" t="s">
        <v>385</v>
      </c>
      <c r="D1059" s="4" t="s">
        <v>2150</v>
      </c>
      <c r="E1059" s="6" t="s">
        <v>385</v>
      </c>
      <c r="F1059" s="4" t="str">
        <f>VLOOKUP(E1059,[1]分類番号!$A$4:$B$1172,2,0)</f>
        <v>囲碁・将棋所</v>
      </c>
      <c r="G1059" s="6" t="s">
        <v>385</v>
      </c>
      <c r="H1059" s="4" t="s">
        <v>2150</v>
      </c>
      <c r="I1059" s="2" t="s">
        <v>18</v>
      </c>
    </row>
    <row r="1060" spans="1:9" ht="15" customHeight="1" x14ac:dyDescent="0.55000000000000004">
      <c r="A1060" s="8" t="s">
        <v>386</v>
      </c>
      <c r="B1060" s="7" t="s">
        <v>2151</v>
      </c>
      <c r="C1060" s="6" t="s">
        <v>386</v>
      </c>
      <c r="D1060" s="4" t="s">
        <v>2151</v>
      </c>
      <c r="E1060" s="6" t="s">
        <v>386</v>
      </c>
      <c r="F1060" s="4" t="str">
        <f>VLOOKUP(E1060,[1]分類番号!$A$4:$B$1172,2,0)</f>
        <v>マージャンクラブ</v>
      </c>
      <c r="G1060" s="6" t="s">
        <v>386</v>
      </c>
      <c r="H1060" s="4" t="s">
        <v>2151</v>
      </c>
      <c r="I1060" s="2" t="s">
        <v>18</v>
      </c>
    </row>
    <row r="1061" spans="1:9" ht="15" customHeight="1" x14ac:dyDescent="0.55000000000000004">
      <c r="A1061" s="8" t="s">
        <v>387</v>
      </c>
      <c r="B1061" s="7" t="s">
        <v>2152</v>
      </c>
      <c r="C1061" s="10" t="s">
        <v>387</v>
      </c>
      <c r="D1061" s="9" t="s">
        <v>2152</v>
      </c>
      <c r="E1061" s="10" t="s">
        <v>387</v>
      </c>
      <c r="F1061" s="9" t="str">
        <f>VLOOKUP(E1061,[1]分類番号!$A$4:$B$1172,2,0)</f>
        <v>パチンコホール</v>
      </c>
      <c r="G1061" s="10" t="s">
        <v>387</v>
      </c>
      <c r="H1061" s="9" t="s">
        <v>2152</v>
      </c>
      <c r="I1061" s="2" t="s">
        <v>473</v>
      </c>
    </row>
    <row r="1062" spans="1:9" ht="15" customHeight="1" x14ac:dyDescent="0.55000000000000004">
      <c r="A1062" s="8" t="s">
        <v>388</v>
      </c>
      <c r="B1062" s="7" t="s">
        <v>2153</v>
      </c>
      <c r="C1062" s="6" t="s">
        <v>388</v>
      </c>
      <c r="D1062" s="4" t="s">
        <v>2153</v>
      </c>
      <c r="E1062" s="10" t="s">
        <v>388</v>
      </c>
      <c r="F1062" s="9" t="str">
        <f>VLOOKUP(E1062,[1]分類番号!$A$4:$B$1172,2,0)</f>
        <v>ゲームセンター</v>
      </c>
      <c r="G1062" s="10" t="s">
        <v>388</v>
      </c>
      <c r="H1062" s="9" t="s">
        <v>2153</v>
      </c>
      <c r="I1062" s="2" t="s">
        <v>473</v>
      </c>
    </row>
    <row r="1063" spans="1:9" ht="15" customHeight="1" x14ac:dyDescent="0.55000000000000004">
      <c r="A1063" s="6" t="s">
        <v>389</v>
      </c>
      <c r="B1063" s="4" t="s">
        <v>2155</v>
      </c>
      <c r="C1063" s="6" t="s">
        <v>2154</v>
      </c>
      <c r="D1063" s="4" t="s">
        <v>2155</v>
      </c>
      <c r="E1063" s="6" t="s">
        <v>389</v>
      </c>
      <c r="F1063" s="4" t="str">
        <f>VLOOKUP(E1063,[1]分類番号!$A$4:$B$1172,2,0)</f>
        <v>その他の遊戯場</v>
      </c>
      <c r="G1063" s="6" t="s">
        <v>389</v>
      </c>
      <c r="H1063" s="4" t="s">
        <v>2155</v>
      </c>
      <c r="I1063" s="2" t="s">
        <v>18</v>
      </c>
    </row>
    <row r="1064" spans="1:9" ht="15" customHeight="1" x14ac:dyDescent="0.55000000000000004">
      <c r="A1064" s="6" t="s">
        <v>2156</v>
      </c>
      <c r="B1064" s="4" t="s">
        <v>2157</v>
      </c>
      <c r="C1064" s="6" t="s">
        <v>2156</v>
      </c>
      <c r="D1064" s="4" t="s">
        <v>2157</v>
      </c>
      <c r="E1064" s="6" t="s">
        <v>2156</v>
      </c>
      <c r="F1064" s="4" t="str">
        <f>VLOOKUP(E1064,[1]分類番号!$A$4:$B$1172,2,0)</f>
        <v>ダンスホール</v>
      </c>
      <c r="G1064" s="6" t="s">
        <v>2156</v>
      </c>
      <c r="H1064" s="4" t="s">
        <v>2157</v>
      </c>
      <c r="I1064" s="2" t="s">
        <v>18</v>
      </c>
    </row>
    <row r="1065" spans="1:9" ht="15" customHeight="1" x14ac:dyDescent="0.55000000000000004">
      <c r="A1065" s="8" t="s">
        <v>2158</v>
      </c>
      <c r="B1065" s="7" t="s">
        <v>2159</v>
      </c>
      <c r="C1065" s="10" t="s">
        <v>2158</v>
      </c>
      <c r="D1065" s="9" t="s">
        <v>2159</v>
      </c>
      <c r="E1065" s="10" t="s">
        <v>2158</v>
      </c>
      <c r="F1065" s="9" t="str">
        <f>VLOOKUP(E1065,[1]分類番号!$A$4:$B$1172,2,0)</f>
        <v>マリーナ業</v>
      </c>
      <c r="G1065" s="10" t="s">
        <v>2158</v>
      </c>
      <c r="H1065" s="9" t="s">
        <v>2159</v>
      </c>
      <c r="I1065" s="2" t="s">
        <v>473</v>
      </c>
    </row>
    <row r="1066" spans="1:9" ht="15" customHeight="1" x14ac:dyDescent="0.55000000000000004">
      <c r="A1066" s="6" t="s">
        <v>390</v>
      </c>
      <c r="B1066" s="4" t="s">
        <v>2160</v>
      </c>
      <c r="C1066" s="10" t="s">
        <v>390</v>
      </c>
      <c r="D1066" s="9" t="s">
        <v>2160</v>
      </c>
      <c r="E1066" s="10" t="s">
        <v>390</v>
      </c>
      <c r="F1066" s="9" t="str">
        <f>VLOOKUP(E1066,[1]分類番号!$A$4:$B$1172,2,0)</f>
        <v>遊漁船業</v>
      </c>
      <c r="G1066" s="10" t="s">
        <v>390</v>
      </c>
      <c r="H1066" s="9" t="s">
        <v>2160</v>
      </c>
      <c r="I1066" s="2" t="s">
        <v>473</v>
      </c>
    </row>
    <row r="1067" spans="1:9" ht="15" customHeight="1" x14ac:dyDescent="0.55000000000000004">
      <c r="A1067" s="6" t="s">
        <v>391</v>
      </c>
      <c r="B1067" s="4" t="s">
        <v>2161</v>
      </c>
      <c r="C1067" s="10" t="s">
        <v>391</v>
      </c>
      <c r="D1067" s="9" t="s">
        <v>2161</v>
      </c>
      <c r="E1067" s="6" t="s">
        <v>391</v>
      </c>
      <c r="F1067" s="4" t="str">
        <f>VLOOKUP(E1067,[1]分類番号!$A$4:$B$1172,2,0)</f>
        <v>芸ぎ業</v>
      </c>
      <c r="G1067" s="6" t="s">
        <v>391</v>
      </c>
      <c r="H1067" s="4" t="s">
        <v>2161</v>
      </c>
      <c r="I1067" s="2" t="s">
        <v>18</v>
      </c>
    </row>
    <row r="1068" spans="1:9" ht="15" customHeight="1" x14ac:dyDescent="0.55000000000000004">
      <c r="A1068" s="8" t="s">
        <v>392</v>
      </c>
      <c r="B1068" s="7" t="s">
        <v>2162</v>
      </c>
      <c r="C1068" s="10" t="s">
        <v>392</v>
      </c>
      <c r="D1068" s="9" t="s">
        <v>2162</v>
      </c>
      <c r="E1068" s="10" t="s">
        <v>392</v>
      </c>
      <c r="F1068" s="9" t="str">
        <f>VLOOKUP(E1068,[1]分類番号!$A$4:$B$1172,2,0)</f>
        <v>カラオケボックス業</v>
      </c>
      <c r="G1068" s="10" t="s">
        <v>392</v>
      </c>
      <c r="H1068" s="9" t="s">
        <v>2162</v>
      </c>
      <c r="I1068" s="2" t="s">
        <v>473</v>
      </c>
    </row>
    <row r="1069" spans="1:9" ht="15" customHeight="1" x14ac:dyDescent="0.55000000000000004">
      <c r="A1069" s="8" t="s">
        <v>393</v>
      </c>
      <c r="B1069" s="7" t="s">
        <v>2163</v>
      </c>
      <c r="C1069" s="10" t="s">
        <v>393</v>
      </c>
      <c r="D1069" s="9" t="s">
        <v>2163</v>
      </c>
      <c r="E1069" s="10" t="s">
        <v>393</v>
      </c>
      <c r="F1069" s="9" t="str">
        <f>VLOOKUP(E1069,[1]分類番号!$A$4:$B$1172,2,0)</f>
        <v>娯楽に附帯するサービス業</v>
      </c>
      <c r="G1069" s="10" t="s">
        <v>393</v>
      </c>
      <c r="H1069" s="9" t="s">
        <v>2163</v>
      </c>
      <c r="I1069" s="2" t="s">
        <v>473</v>
      </c>
    </row>
    <row r="1070" spans="1:9" ht="15" customHeight="1" x14ac:dyDescent="0.55000000000000004">
      <c r="A1070" s="6" t="s">
        <v>394</v>
      </c>
      <c r="B1070" s="4" t="s">
        <v>2164</v>
      </c>
      <c r="C1070" s="10" t="s">
        <v>394</v>
      </c>
      <c r="D1070" s="9" t="s">
        <v>2164</v>
      </c>
      <c r="E1070" s="6" t="s">
        <v>394</v>
      </c>
      <c r="F1070" s="4" t="str">
        <f>VLOOKUP(E1070,[1]分類番号!$A$4:$B$1172,2,0)</f>
        <v>他に分類されない娯楽業</v>
      </c>
      <c r="G1070" s="6" t="s">
        <v>394</v>
      </c>
      <c r="H1070" s="4" t="s">
        <v>2164</v>
      </c>
      <c r="I1070" s="2" t="s">
        <v>18</v>
      </c>
    </row>
    <row r="1071" spans="1:9" ht="15" customHeight="1" x14ac:dyDescent="0.55000000000000004">
      <c r="A1071" s="6" t="s">
        <v>395</v>
      </c>
      <c r="B1071" s="4" t="s">
        <v>2165</v>
      </c>
      <c r="C1071" s="6" t="s">
        <v>395</v>
      </c>
      <c r="D1071" s="4" t="s">
        <v>2165</v>
      </c>
      <c r="E1071" s="6" t="s">
        <v>395</v>
      </c>
      <c r="F1071" s="4" t="str">
        <f>VLOOKUP(E1071,[1]分類番号!$A$4:$B$1172,2,0)</f>
        <v>幼稚園</v>
      </c>
      <c r="G1071" s="6" t="s">
        <v>395</v>
      </c>
      <c r="H1071" s="4" t="s">
        <v>2165</v>
      </c>
      <c r="I1071" s="2" t="s">
        <v>18</v>
      </c>
    </row>
    <row r="1072" spans="1:9" ht="15" customHeight="1" x14ac:dyDescent="0.55000000000000004">
      <c r="A1072" s="6">
        <v>8132</v>
      </c>
      <c r="B1072" s="4" t="s">
        <v>2166</v>
      </c>
      <c r="C1072" s="6">
        <v>8132</v>
      </c>
      <c r="D1072" s="4" t="s">
        <v>2166</v>
      </c>
      <c r="E1072" s="6">
        <v>8132</v>
      </c>
      <c r="F1072" s="4" t="str">
        <f>VLOOKUP(E1072,[1]分類番号!$A$4:$B$1172,2,0)</f>
        <v>義務教育学校</v>
      </c>
      <c r="G1072" s="6">
        <v>8132</v>
      </c>
      <c r="H1072" s="4" t="s">
        <v>2166</v>
      </c>
      <c r="I1072" s="2" t="s">
        <v>18</v>
      </c>
    </row>
    <row r="1073" spans="1:9" ht="15" customHeight="1" x14ac:dyDescent="0.55000000000000004">
      <c r="A1073" s="6" t="s">
        <v>396</v>
      </c>
      <c r="B1073" s="4" t="s">
        <v>2167</v>
      </c>
      <c r="C1073" s="6" t="s">
        <v>396</v>
      </c>
      <c r="D1073" s="4" t="s">
        <v>2167</v>
      </c>
      <c r="E1073" s="6" t="s">
        <v>396</v>
      </c>
      <c r="F1073" s="4" t="str">
        <f>VLOOKUP(E1073,[1]分類番号!$A$4:$B$1172,2,0)</f>
        <v>専修学校</v>
      </c>
      <c r="G1073" s="6" t="s">
        <v>396</v>
      </c>
      <c r="H1073" s="4" t="s">
        <v>2167</v>
      </c>
      <c r="I1073" s="2" t="s">
        <v>18</v>
      </c>
    </row>
    <row r="1074" spans="1:9" ht="15" customHeight="1" x14ac:dyDescent="0.55000000000000004">
      <c r="A1074" s="6" t="s">
        <v>397</v>
      </c>
      <c r="B1074" s="4" t="s">
        <v>2168</v>
      </c>
      <c r="C1074" s="6" t="s">
        <v>397</v>
      </c>
      <c r="D1074" s="4" t="s">
        <v>2168</v>
      </c>
      <c r="E1074" s="6" t="s">
        <v>397</v>
      </c>
      <c r="F1074" s="4" t="str">
        <f>VLOOKUP(E1074,[1]分類番号!$A$4:$B$1172,2,0)</f>
        <v>各種学校</v>
      </c>
      <c r="G1074" s="6" t="s">
        <v>397</v>
      </c>
      <c r="H1074" s="4" t="s">
        <v>2168</v>
      </c>
      <c r="I1074" s="2" t="s">
        <v>18</v>
      </c>
    </row>
    <row r="1075" spans="1:9" ht="15" customHeight="1" x14ac:dyDescent="0.55000000000000004">
      <c r="A1075" s="6" t="s">
        <v>398</v>
      </c>
      <c r="B1075" s="4" t="s">
        <v>2169</v>
      </c>
      <c r="C1075" s="6" t="s">
        <v>398</v>
      </c>
      <c r="D1075" s="4" t="s">
        <v>2169</v>
      </c>
      <c r="E1075" s="6" t="s">
        <v>398</v>
      </c>
      <c r="F1075" s="4" t="str">
        <f>VLOOKUP(E1075,[1]分類番号!$A$4:$B$1172,2,0)</f>
        <v>高等教育機関の支援機関</v>
      </c>
      <c r="G1075" s="6" t="s">
        <v>398</v>
      </c>
      <c r="H1075" s="4" t="s">
        <v>2169</v>
      </c>
      <c r="I1075" s="2" t="s">
        <v>18</v>
      </c>
    </row>
    <row r="1076" spans="1:9" ht="15" customHeight="1" x14ac:dyDescent="0.55000000000000004">
      <c r="A1076" s="6" t="s">
        <v>399</v>
      </c>
      <c r="B1076" s="4" t="s">
        <v>2170</v>
      </c>
      <c r="C1076" s="6" t="s">
        <v>399</v>
      </c>
      <c r="D1076" s="4" t="s">
        <v>2170</v>
      </c>
      <c r="E1076" s="6" t="s">
        <v>399</v>
      </c>
      <c r="F1076" s="4" t="str">
        <f>VLOOKUP(E1076,[1]分類番号!$A$4:$B$1172,2,0)</f>
        <v>幼保連携型認定こども園</v>
      </c>
      <c r="G1076" s="6" t="s">
        <v>399</v>
      </c>
      <c r="H1076" s="4" t="s">
        <v>2170</v>
      </c>
      <c r="I1076" s="2" t="s">
        <v>18</v>
      </c>
    </row>
    <row r="1077" spans="1:9" ht="15" customHeight="1" x14ac:dyDescent="0.55000000000000004">
      <c r="A1077" s="6" t="s">
        <v>400</v>
      </c>
      <c r="B1077" s="4" t="s">
        <v>2171</v>
      </c>
      <c r="C1077" s="6" t="s">
        <v>400</v>
      </c>
      <c r="D1077" s="4" t="s">
        <v>2171</v>
      </c>
      <c r="E1077" s="6" t="s">
        <v>400</v>
      </c>
      <c r="F1077" s="4" t="str">
        <f>VLOOKUP(E1077,[1]分類番号!$A$4:$B$1172,2,0)</f>
        <v>公民館</v>
      </c>
      <c r="G1077" s="6" t="s">
        <v>400</v>
      </c>
      <c r="H1077" s="4" t="s">
        <v>2171</v>
      </c>
      <c r="I1077" s="2" t="s">
        <v>18</v>
      </c>
    </row>
    <row r="1078" spans="1:9" ht="15" customHeight="1" x14ac:dyDescent="0.55000000000000004">
      <c r="A1078" s="6" t="s">
        <v>401</v>
      </c>
      <c r="B1078" s="4" t="s">
        <v>2172</v>
      </c>
      <c r="C1078" s="6" t="s">
        <v>401</v>
      </c>
      <c r="D1078" s="4" t="s">
        <v>2172</v>
      </c>
      <c r="E1078" s="6" t="s">
        <v>401</v>
      </c>
      <c r="F1078" s="4" t="str">
        <f>VLOOKUP(E1078,[1]分類番号!$A$4:$B$1172,2,0)</f>
        <v>図書館</v>
      </c>
      <c r="G1078" s="6" t="s">
        <v>401</v>
      </c>
      <c r="H1078" s="4" t="s">
        <v>2172</v>
      </c>
      <c r="I1078" s="2" t="s">
        <v>18</v>
      </c>
    </row>
    <row r="1079" spans="1:9" ht="15" customHeight="1" x14ac:dyDescent="0.55000000000000004">
      <c r="A1079" s="6" t="s">
        <v>402</v>
      </c>
      <c r="B1079" s="4" t="s">
        <v>2173</v>
      </c>
      <c r="C1079" s="6" t="s">
        <v>402</v>
      </c>
      <c r="D1079" s="4" t="s">
        <v>2173</v>
      </c>
      <c r="E1079" s="6" t="s">
        <v>402</v>
      </c>
      <c r="F1079" s="4" t="str">
        <f>VLOOKUP(E1079,[1]分類番号!$A$4:$B$1172,2,0)</f>
        <v>博物館、美術館</v>
      </c>
      <c r="G1079" s="6" t="s">
        <v>402</v>
      </c>
      <c r="H1079" s="4" t="s">
        <v>2173</v>
      </c>
      <c r="I1079" s="2" t="s">
        <v>18</v>
      </c>
    </row>
    <row r="1080" spans="1:9" ht="15" customHeight="1" x14ac:dyDescent="0.55000000000000004">
      <c r="A1080" s="6" t="s">
        <v>403</v>
      </c>
      <c r="B1080" s="4" t="s">
        <v>2174</v>
      </c>
      <c r="C1080" s="6" t="s">
        <v>403</v>
      </c>
      <c r="D1080" s="4" t="s">
        <v>2174</v>
      </c>
      <c r="E1080" s="6" t="s">
        <v>403</v>
      </c>
      <c r="F1080" s="4" t="str">
        <f>VLOOKUP(E1080,[1]分類番号!$A$4:$B$1172,2,0)</f>
        <v>動物園、植物園、水族館</v>
      </c>
      <c r="G1080" s="6" t="s">
        <v>403</v>
      </c>
      <c r="H1080" s="4" t="s">
        <v>2174</v>
      </c>
      <c r="I1080" s="2" t="s">
        <v>18</v>
      </c>
    </row>
    <row r="1081" spans="1:9" ht="15" customHeight="1" x14ac:dyDescent="0.55000000000000004">
      <c r="A1081" s="6" t="s">
        <v>404</v>
      </c>
      <c r="B1081" s="4" t="s">
        <v>2175</v>
      </c>
      <c r="C1081" s="6" t="s">
        <v>404</v>
      </c>
      <c r="D1081" s="4" t="s">
        <v>2175</v>
      </c>
      <c r="E1081" s="6" t="s">
        <v>404</v>
      </c>
      <c r="F1081" s="4" t="str">
        <f>VLOOKUP(E1081,[1]分類番号!$A$4:$B$1172,2,0)</f>
        <v>青少年教育施設</v>
      </c>
      <c r="G1081" s="6" t="s">
        <v>404</v>
      </c>
      <c r="H1081" s="4" t="s">
        <v>2175</v>
      </c>
      <c r="I1081" s="2" t="s">
        <v>18</v>
      </c>
    </row>
    <row r="1082" spans="1:9" ht="15" customHeight="1" x14ac:dyDescent="0.55000000000000004">
      <c r="A1082" s="6" t="s">
        <v>405</v>
      </c>
      <c r="B1082" s="4" t="s">
        <v>2176</v>
      </c>
      <c r="C1082" s="6" t="s">
        <v>405</v>
      </c>
      <c r="D1082" s="4" t="s">
        <v>2176</v>
      </c>
      <c r="E1082" s="6" t="s">
        <v>405</v>
      </c>
      <c r="F1082" s="4" t="str">
        <f>VLOOKUP(E1082,[1]分類番号!$A$4:$B$1172,2,0)</f>
        <v>社会通信教育</v>
      </c>
      <c r="G1082" s="6" t="s">
        <v>405</v>
      </c>
      <c r="H1082" s="4" t="s">
        <v>2176</v>
      </c>
      <c r="I1082" s="2" t="s">
        <v>18</v>
      </c>
    </row>
    <row r="1083" spans="1:9" ht="15" customHeight="1" x14ac:dyDescent="0.55000000000000004">
      <c r="A1083" s="6" t="s">
        <v>406</v>
      </c>
      <c r="B1083" s="4" t="s">
        <v>2177</v>
      </c>
      <c r="C1083" s="6" t="s">
        <v>406</v>
      </c>
      <c r="D1083" s="4" t="s">
        <v>2177</v>
      </c>
      <c r="E1083" s="6" t="s">
        <v>406</v>
      </c>
      <c r="F1083" s="4" t="str">
        <f>VLOOKUP(E1083,[1]分類番号!$A$4:$B$1172,2,0)</f>
        <v>その他の社会教育</v>
      </c>
      <c r="G1083" s="6" t="s">
        <v>406</v>
      </c>
      <c r="H1083" s="4" t="s">
        <v>2177</v>
      </c>
      <c r="I1083" s="2" t="s">
        <v>18</v>
      </c>
    </row>
    <row r="1084" spans="1:9" ht="15" customHeight="1" x14ac:dyDescent="0.55000000000000004">
      <c r="A1084" s="6" t="s">
        <v>407</v>
      </c>
      <c r="B1084" s="4" t="s">
        <v>2178</v>
      </c>
      <c r="C1084" s="6" t="s">
        <v>407</v>
      </c>
      <c r="D1084" s="4" t="s">
        <v>2178</v>
      </c>
      <c r="E1084" s="6" t="s">
        <v>407</v>
      </c>
      <c r="F1084" s="4" t="str">
        <f>VLOOKUP(E1084,[1]分類番号!$A$4:$B$1172,2,0)</f>
        <v>職員教育施設・支援業</v>
      </c>
      <c r="G1084" s="6" t="s">
        <v>407</v>
      </c>
      <c r="H1084" s="4" t="s">
        <v>2178</v>
      </c>
      <c r="I1084" s="2" t="s">
        <v>18</v>
      </c>
    </row>
    <row r="1085" spans="1:9" ht="15" customHeight="1" x14ac:dyDescent="0.55000000000000004">
      <c r="A1085" s="6" t="s">
        <v>408</v>
      </c>
      <c r="B1085" s="4" t="s">
        <v>2179</v>
      </c>
      <c r="C1085" s="6" t="s">
        <v>408</v>
      </c>
      <c r="D1085" s="4" t="s">
        <v>2179</v>
      </c>
      <c r="E1085" s="6" t="s">
        <v>408</v>
      </c>
      <c r="F1085" s="4" t="str">
        <f>VLOOKUP(E1085,[1]分類番号!$A$4:$B$1172,2,0)</f>
        <v>職業訓練施設</v>
      </c>
      <c r="G1085" s="6" t="s">
        <v>408</v>
      </c>
      <c r="H1085" s="4" t="s">
        <v>2179</v>
      </c>
      <c r="I1085" s="2" t="s">
        <v>18</v>
      </c>
    </row>
    <row r="1086" spans="1:9" ht="15" customHeight="1" x14ac:dyDescent="0.55000000000000004">
      <c r="A1086" s="6" t="s">
        <v>409</v>
      </c>
      <c r="B1086" s="4" t="s">
        <v>2180</v>
      </c>
      <c r="C1086" s="6" t="s">
        <v>409</v>
      </c>
      <c r="D1086" s="4" t="s">
        <v>2180</v>
      </c>
      <c r="E1086" s="6" t="s">
        <v>409</v>
      </c>
      <c r="F1086" s="4" t="str">
        <f>VLOOKUP(E1086,[1]分類番号!$A$4:$B$1172,2,0)</f>
        <v>その他の職業・教育支援施設</v>
      </c>
      <c r="G1086" s="6" t="s">
        <v>409</v>
      </c>
      <c r="H1086" s="4" t="s">
        <v>2180</v>
      </c>
      <c r="I1086" s="2" t="s">
        <v>18</v>
      </c>
    </row>
    <row r="1087" spans="1:9" ht="15" customHeight="1" x14ac:dyDescent="0.55000000000000004">
      <c r="A1087" s="6" t="s">
        <v>2181</v>
      </c>
      <c r="B1087" s="4" t="s">
        <v>2182</v>
      </c>
      <c r="C1087" s="6" t="s">
        <v>2181</v>
      </c>
      <c r="D1087" s="4" t="s">
        <v>2182</v>
      </c>
      <c r="E1087" s="6" t="s">
        <v>2181</v>
      </c>
      <c r="F1087" s="4" t="str">
        <f>VLOOKUP(E1087,[1]分類番号!$A$4:$B$1172,2,0)</f>
        <v>学習塾</v>
      </c>
      <c r="G1087" s="6" t="s">
        <v>2181</v>
      </c>
      <c r="H1087" s="4" t="s">
        <v>2182</v>
      </c>
      <c r="I1087" s="2" t="s">
        <v>18</v>
      </c>
    </row>
    <row r="1088" spans="1:9" ht="15" customHeight="1" x14ac:dyDescent="0.55000000000000004">
      <c r="A1088" s="6" t="s">
        <v>410</v>
      </c>
      <c r="B1088" s="4" t="s">
        <v>2183</v>
      </c>
      <c r="C1088" s="6" t="s">
        <v>410</v>
      </c>
      <c r="D1088" s="4" t="s">
        <v>2183</v>
      </c>
      <c r="E1088" s="6" t="s">
        <v>410</v>
      </c>
      <c r="F1088" s="4" t="str">
        <f>VLOOKUP(E1088,[1]分類番号!$A$4:$B$1172,2,0)</f>
        <v>音楽教授業</v>
      </c>
      <c r="G1088" s="10" t="s">
        <v>410</v>
      </c>
      <c r="H1088" s="9" t="s">
        <v>2183</v>
      </c>
      <c r="I1088" s="2" t="s">
        <v>473</v>
      </c>
    </row>
    <row r="1089" spans="1:9" ht="15" customHeight="1" x14ac:dyDescent="0.55000000000000004">
      <c r="A1089" s="8" t="s">
        <v>411</v>
      </c>
      <c r="B1089" s="7" t="s">
        <v>2184</v>
      </c>
      <c r="C1089" s="10" t="s">
        <v>411</v>
      </c>
      <c r="D1089" s="9" t="s">
        <v>2184</v>
      </c>
      <c r="E1089" s="10" t="s">
        <v>411</v>
      </c>
      <c r="F1089" s="9" t="str">
        <f>VLOOKUP(E1089,[1]分類番号!$A$4:$B$1172,2,0)</f>
        <v>書道教授業</v>
      </c>
      <c r="G1089" s="10" t="s">
        <v>411</v>
      </c>
      <c r="H1089" s="9" t="s">
        <v>2184</v>
      </c>
      <c r="I1089" s="2" t="s">
        <v>473</v>
      </c>
    </row>
    <row r="1090" spans="1:9" ht="15" customHeight="1" x14ac:dyDescent="0.55000000000000004">
      <c r="A1090" s="8" t="s">
        <v>412</v>
      </c>
      <c r="B1090" s="7" t="s">
        <v>2185</v>
      </c>
      <c r="C1090" s="10" t="s">
        <v>412</v>
      </c>
      <c r="D1090" s="9" t="s">
        <v>2185</v>
      </c>
      <c r="E1090" s="10" t="s">
        <v>412</v>
      </c>
      <c r="F1090" s="9" t="str">
        <f>VLOOKUP(E1090,[1]分類番号!$A$4:$B$1172,2,0)</f>
        <v>生花・茶道教授業</v>
      </c>
      <c r="G1090" s="10" t="s">
        <v>412</v>
      </c>
      <c r="H1090" s="9" t="s">
        <v>2185</v>
      </c>
      <c r="I1090" s="2" t="s">
        <v>473</v>
      </c>
    </row>
    <row r="1091" spans="1:9" ht="15" customHeight="1" x14ac:dyDescent="0.55000000000000004">
      <c r="A1091" s="6" t="s">
        <v>2186</v>
      </c>
      <c r="B1091" s="4" t="s">
        <v>2187</v>
      </c>
      <c r="C1091" s="6" t="s">
        <v>2186</v>
      </c>
      <c r="D1091" s="4" t="s">
        <v>2187</v>
      </c>
      <c r="E1091" s="6" t="s">
        <v>2186</v>
      </c>
      <c r="F1091" s="4" t="str">
        <f>VLOOKUP(E1091,[1]分類番号!$A$4:$B$1172,2,0)</f>
        <v>そろばん教授業</v>
      </c>
      <c r="G1091" s="6" t="s">
        <v>2186</v>
      </c>
      <c r="H1091" s="4" t="s">
        <v>2187</v>
      </c>
      <c r="I1091" s="2" t="s">
        <v>18</v>
      </c>
    </row>
    <row r="1092" spans="1:9" ht="15" customHeight="1" x14ac:dyDescent="0.55000000000000004">
      <c r="A1092" s="6" t="s">
        <v>413</v>
      </c>
      <c r="B1092" s="4" t="s">
        <v>2188</v>
      </c>
      <c r="C1092" s="6" t="s">
        <v>413</v>
      </c>
      <c r="D1092" s="4" t="s">
        <v>2188</v>
      </c>
      <c r="E1092" s="6" t="s">
        <v>413</v>
      </c>
      <c r="F1092" s="4" t="str">
        <f>VLOOKUP(E1092,[1]分類番号!$A$4:$B$1172,2,0)</f>
        <v>外国語会話教授業</v>
      </c>
      <c r="G1092" s="6" t="s">
        <v>413</v>
      </c>
      <c r="H1092" s="4" t="s">
        <v>2188</v>
      </c>
      <c r="I1092" s="2" t="s">
        <v>18</v>
      </c>
    </row>
    <row r="1093" spans="1:9" ht="15" customHeight="1" x14ac:dyDescent="0.55000000000000004">
      <c r="A1093" s="6" t="s">
        <v>2189</v>
      </c>
      <c r="B1093" s="4" t="s">
        <v>2190</v>
      </c>
      <c r="C1093" s="6" t="s">
        <v>2189</v>
      </c>
      <c r="D1093" s="4" t="s">
        <v>2190</v>
      </c>
      <c r="E1093" s="6" t="s">
        <v>2189</v>
      </c>
      <c r="F1093" s="4" t="str">
        <f>VLOOKUP(E1093,[1]分類番号!$A$4:$B$1172,2,0)</f>
        <v>スポーツ・健康教授業</v>
      </c>
      <c r="G1093" s="6" t="s">
        <v>2189</v>
      </c>
      <c r="H1093" s="4" t="s">
        <v>2190</v>
      </c>
      <c r="I1093" s="2" t="s">
        <v>18</v>
      </c>
    </row>
    <row r="1094" spans="1:9" ht="15" customHeight="1" x14ac:dyDescent="0.55000000000000004">
      <c r="A1094" s="6" t="s">
        <v>2191</v>
      </c>
      <c r="B1094" s="4" t="s">
        <v>2192</v>
      </c>
      <c r="C1094" s="6" t="s">
        <v>2191</v>
      </c>
      <c r="D1094" s="4" t="s">
        <v>2192</v>
      </c>
      <c r="E1094" s="6" t="s">
        <v>2191</v>
      </c>
      <c r="F1094" s="4" t="str">
        <f>VLOOKUP(E1094,[1]分類番号!$A$4:$B$1172,2,0)</f>
        <v>その他の教養・技能教授業</v>
      </c>
      <c r="G1094" s="6" t="s">
        <v>2191</v>
      </c>
      <c r="H1094" s="4" t="s">
        <v>2192</v>
      </c>
      <c r="I1094" s="2" t="s">
        <v>18</v>
      </c>
    </row>
    <row r="1095" spans="1:9" ht="15" customHeight="1" x14ac:dyDescent="0.55000000000000004">
      <c r="A1095" s="8" t="s">
        <v>414</v>
      </c>
      <c r="B1095" s="7" t="s">
        <v>2193</v>
      </c>
      <c r="C1095" s="10" t="s">
        <v>414</v>
      </c>
      <c r="D1095" s="9" t="s">
        <v>2193</v>
      </c>
      <c r="E1095" s="6" t="s">
        <v>414</v>
      </c>
      <c r="F1095" s="4" t="str">
        <f>VLOOKUP(E1095,[1]分類番号!$A$4:$B$1172,2,0)</f>
        <v>他に分類されない教育、学習支援業</v>
      </c>
      <c r="G1095" s="6" t="s">
        <v>414</v>
      </c>
      <c r="H1095" s="4" t="s">
        <v>2193</v>
      </c>
      <c r="I1095" s="2" t="s">
        <v>18</v>
      </c>
    </row>
    <row r="1096" spans="1:9" ht="15" customHeight="1" x14ac:dyDescent="0.55000000000000004">
      <c r="A1096" s="6" t="s">
        <v>2194</v>
      </c>
      <c r="B1096" s="4" t="s">
        <v>2195</v>
      </c>
      <c r="C1096" s="6" t="s">
        <v>2194</v>
      </c>
      <c r="D1096" s="4" t="s">
        <v>2195</v>
      </c>
      <c r="E1096" s="6" t="s">
        <v>2194</v>
      </c>
      <c r="F1096" s="4" t="str">
        <f>VLOOKUP(E1096,[1]分類番号!$A$4:$B$1172,2,0)</f>
        <v>一般病院</v>
      </c>
      <c r="G1096" s="6" t="s">
        <v>2194</v>
      </c>
      <c r="H1096" s="4" t="s">
        <v>2195</v>
      </c>
      <c r="I1096" s="2" t="s">
        <v>18</v>
      </c>
    </row>
    <row r="1097" spans="1:9" ht="15" customHeight="1" x14ac:dyDescent="0.55000000000000004">
      <c r="A1097" s="6" t="s">
        <v>2196</v>
      </c>
      <c r="B1097" s="4" t="s">
        <v>2197</v>
      </c>
      <c r="C1097" s="6" t="s">
        <v>2196</v>
      </c>
      <c r="D1097" s="4" t="s">
        <v>2197</v>
      </c>
      <c r="E1097" s="6" t="s">
        <v>2196</v>
      </c>
      <c r="F1097" s="4" t="str">
        <f>VLOOKUP(E1097,[1]分類番号!$A$4:$B$1172,2,0)</f>
        <v>精神科病院</v>
      </c>
      <c r="G1097" s="6" t="s">
        <v>2196</v>
      </c>
      <c r="H1097" s="4" t="s">
        <v>2197</v>
      </c>
      <c r="I1097" s="2" t="s">
        <v>18</v>
      </c>
    </row>
    <row r="1098" spans="1:9" ht="15" customHeight="1" x14ac:dyDescent="0.55000000000000004">
      <c r="A1098" s="6" t="s">
        <v>2198</v>
      </c>
      <c r="B1098" s="4" t="s">
        <v>2199</v>
      </c>
      <c r="C1098" s="6" t="s">
        <v>2198</v>
      </c>
      <c r="D1098" s="4" t="s">
        <v>2199</v>
      </c>
      <c r="E1098" s="6" t="s">
        <v>2198</v>
      </c>
      <c r="F1098" s="4" t="str">
        <f>VLOOKUP(E1098,[1]分類番号!$A$4:$B$1172,2,0)</f>
        <v>有床診療所</v>
      </c>
      <c r="G1098" s="6" t="s">
        <v>2198</v>
      </c>
      <c r="H1098" s="4" t="s">
        <v>2199</v>
      </c>
      <c r="I1098" s="2" t="s">
        <v>18</v>
      </c>
    </row>
    <row r="1099" spans="1:9" ht="15" customHeight="1" x14ac:dyDescent="0.55000000000000004">
      <c r="A1099" s="8" t="s">
        <v>2200</v>
      </c>
      <c r="B1099" s="7" t="s">
        <v>2201</v>
      </c>
      <c r="C1099" s="10" t="s">
        <v>2200</v>
      </c>
      <c r="D1099" s="9" t="s">
        <v>2201</v>
      </c>
      <c r="E1099" s="10" t="s">
        <v>2200</v>
      </c>
      <c r="F1099" s="9" t="str">
        <f>VLOOKUP(E1099,[1]分類番号!$A$4:$B$1172,2,0)</f>
        <v>無床診療所</v>
      </c>
      <c r="G1099" s="10" t="s">
        <v>2200</v>
      </c>
      <c r="H1099" s="9" t="s">
        <v>2201</v>
      </c>
      <c r="I1099" s="2" t="s">
        <v>473</v>
      </c>
    </row>
    <row r="1100" spans="1:9" ht="15" customHeight="1" x14ac:dyDescent="0.55000000000000004">
      <c r="A1100" s="6" t="s">
        <v>2202</v>
      </c>
      <c r="B1100" s="4" t="s">
        <v>2203</v>
      </c>
      <c r="C1100" s="6" t="s">
        <v>2202</v>
      </c>
      <c r="D1100" s="4" t="s">
        <v>2203</v>
      </c>
      <c r="E1100" s="6" t="s">
        <v>2202</v>
      </c>
      <c r="F1100" s="4" t="str">
        <f>VLOOKUP(E1100,[1]分類番号!$A$4:$B$1172,2,0)</f>
        <v>歯科診療所</v>
      </c>
      <c r="G1100" s="6" t="s">
        <v>2202</v>
      </c>
      <c r="H1100" s="4" t="s">
        <v>2203</v>
      </c>
      <c r="I1100" s="2" t="s">
        <v>18</v>
      </c>
    </row>
    <row r="1101" spans="1:9" ht="15" customHeight="1" x14ac:dyDescent="0.55000000000000004">
      <c r="A1101" s="6" t="s">
        <v>2204</v>
      </c>
      <c r="B1101" s="4" t="s">
        <v>2205</v>
      </c>
      <c r="C1101" s="6" t="s">
        <v>2204</v>
      </c>
      <c r="D1101" s="4" t="s">
        <v>2205</v>
      </c>
      <c r="E1101" s="6" t="s">
        <v>2204</v>
      </c>
      <c r="F1101" s="4" t="str">
        <f>VLOOKUP(E1101,[1]分類番号!$A$4:$B$1172,2,0)</f>
        <v>助産所</v>
      </c>
      <c r="G1101" s="6" t="s">
        <v>2204</v>
      </c>
      <c r="H1101" s="4" t="s">
        <v>2205</v>
      </c>
      <c r="I1101" s="2" t="s">
        <v>18</v>
      </c>
    </row>
    <row r="1102" spans="1:9" ht="15" customHeight="1" x14ac:dyDescent="0.55000000000000004">
      <c r="A1102" s="6" t="s">
        <v>415</v>
      </c>
      <c r="B1102" s="4" t="s">
        <v>2206</v>
      </c>
      <c r="C1102" s="6" t="s">
        <v>415</v>
      </c>
      <c r="D1102" s="4" t="s">
        <v>2206</v>
      </c>
      <c r="E1102" s="10" t="s">
        <v>415</v>
      </c>
      <c r="F1102" s="9" t="str">
        <f>VLOOKUP(E1102,[1]分類番号!$A$4:$B$1172,2,0)</f>
        <v>看護業</v>
      </c>
      <c r="G1102" s="6" t="s">
        <v>415</v>
      </c>
      <c r="H1102" s="4" t="s">
        <v>2206</v>
      </c>
      <c r="I1102" s="2" t="s">
        <v>18</v>
      </c>
    </row>
    <row r="1103" spans="1:9" ht="15" customHeight="1" x14ac:dyDescent="0.55000000000000004">
      <c r="A1103" s="8" t="s">
        <v>2207</v>
      </c>
      <c r="B1103" s="7" t="s">
        <v>2208</v>
      </c>
      <c r="C1103" s="10" t="s">
        <v>2207</v>
      </c>
      <c r="D1103" s="9" t="s">
        <v>2208</v>
      </c>
      <c r="E1103" s="6" t="s">
        <v>2207</v>
      </c>
      <c r="F1103" s="4" t="str">
        <f>VLOOKUP(E1103,[1]分類番号!$A$4:$B$1172,2,0)</f>
        <v>あん摩マッサージ指圧師・はり師・きゅう師・柔道整復師の施術所</v>
      </c>
      <c r="G1103" s="10" t="s">
        <v>2207</v>
      </c>
      <c r="H1103" s="9" t="s">
        <v>2208</v>
      </c>
      <c r="I1103" s="2" t="s">
        <v>473</v>
      </c>
    </row>
    <row r="1104" spans="1:9" ht="15" customHeight="1" x14ac:dyDescent="0.55000000000000004">
      <c r="A1104" s="8">
        <v>8352</v>
      </c>
      <c r="B1104" s="7" t="s">
        <v>2209</v>
      </c>
      <c r="C1104" s="10">
        <v>8352</v>
      </c>
      <c r="D1104" s="9" t="s">
        <v>2209</v>
      </c>
      <c r="E1104" s="6">
        <v>8352</v>
      </c>
      <c r="F1104" s="4" t="str">
        <f>VLOOKUP(E1104,[1]分類番号!$A$4:$B$1172,2,0)</f>
        <v>療術業</v>
      </c>
      <c r="G1104" s="10">
        <v>8352</v>
      </c>
      <c r="H1104" s="9" t="s">
        <v>2209</v>
      </c>
      <c r="I1104" s="2" t="s">
        <v>473</v>
      </c>
    </row>
    <row r="1105" spans="1:9" ht="15" customHeight="1" x14ac:dyDescent="0.55000000000000004">
      <c r="A1105" s="8" t="s">
        <v>2210</v>
      </c>
      <c r="B1105" s="7" t="s">
        <v>2211</v>
      </c>
      <c r="C1105" s="10" t="s">
        <v>2210</v>
      </c>
      <c r="D1105" s="9" t="s">
        <v>2211</v>
      </c>
      <c r="E1105" s="6" t="s">
        <v>2210</v>
      </c>
      <c r="F1105" s="4" t="str">
        <f>VLOOKUP(E1105,[1]分類番号!$A$4:$B$1172,2,0)</f>
        <v>歯科技工所</v>
      </c>
      <c r="G1105" s="10" t="s">
        <v>2210</v>
      </c>
      <c r="H1105" s="9" t="s">
        <v>2211</v>
      </c>
      <c r="I1105" s="2" t="s">
        <v>473</v>
      </c>
    </row>
    <row r="1106" spans="1:9" ht="15" customHeight="1" x14ac:dyDescent="0.55000000000000004">
      <c r="A1106" s="6" t="s">
        <v>2212</v>
      </c>
      <c r="B1106" s="4" t="s">
        <v>2213</v>
      </c>
      <c r="C1106" s="6" t="s">
        <v>2212</v>
      </c>
      <c r="D1106" s="4" t="s">
        <v>2213</v>
      </c>
      <c r="E1106" s="6" t="s">
        <v>2212</v>
      </c>
      <c r="F1106" s="4" t="str">
        <f>VLOOKUP(E1106,[1]分類番号!$A$4:$B$1172,2,0)</f>
        <v>その他の医療に附帯するサービス業</v>
      </c>
      <c r="G1106" s="6" t="s">
        <v>2212</v>
      </c>
      <c r="H1106" s="4" t="s">
        <v>2213</v>
      </c>
      <c r="I1106" s="2" t="s">
        <v>18</v>
      </c>
    </row>
    <row r="1107" spans="1:9" ht="15" customHeight="1" x14ac:dyDescent="0.55000000000000004">
      <c r="A1107" s="6" t="s">
        <v>416</v>
      </c>
      <c r="B1107" s="4" t="s">
        <v>2214</v>
      </c>
      <c r="C1107" s="6" t="s">
        <v>416</v>
      </c>
      <c r="D1107" s="4" t="s">
        <v>2214</v>
      </c>
      <c r="E1107" s="6" t="s">
        <v>416</v>
      </c>
      <c r="F1107" s="4" t="str">
        <f>VLOOKUP(E1107,[1]分類番号!$A$4:$B$1172,2,0)</f>
        <v>結核健康相談施設</v>
      </c>
      <c r="G1107" s="6" t="s">
        <v>416</v>
      </c>
      <c r="H1107" s="4" t="s">
        <v>2214</v>
      </c>
      <c r="I1107" s="2" t="s">
        <v>18</v>
      </c>
    </row>
    <row r="1108" spans="1:9" ht="15" customHeight="1" x14ac:dyDescent="0.55000000000000004">
      <c r="A1108" s="6" t="s">
        <v>417</v>
      </c>
      <c r="B1108" s="4" t="s">
        <v>2215</v>
      </c>
      <c r="C1108" s="6" t="s">
        <v>417</v>
      </c>
      <c r="D1108" s="4" t="s">
        <v>2215</v>
      </c>
      <c r="E1108" s="6" t="s">
        <v>417</v>
      </c>
      <c r="F1108" s="4" t="str">
        <f>VLOOKUP(E1108,[1]分類番号!$A$4:$B$1172,2,0)</f>
        <v>精神保健相談施設</v>
      </c>
      <c r="G1108" s="6" t="s">
        <v>417</v>
      </c>
      <c r="H1108" s="4" t="s">
        <v>2215</v>
      </c>
      <c r="I1108" s="2" t="s">
        <v>18</v>
      </c>
    </row>
    <row r="1109" spans="1:9" ht="15" customHeight="1" x14ac:dyDescent="0.55000000000000004">
      <c r="A1109" s="6" t="s">
        <v>418</v>
      </c>
      <c r="B1109" s="4" t="s">
        <v>2216</v>
      </c>
      <c r="C1109" s="6" t="s">
        <v>418</v>
      </c>
      <c r="D1109" s="4" t="s">
        <v>2216</v>
      </c>
      <c r="E1109" s="6" t="s">
        <v>418</v>
      </c>
      <c r="F1109" s="4" t="str">
        <f>VLOOKUP(E1109,[1]分類番号!$A$4:$B$1172,2,0)</f>
        <v>母子健康相談施設</v>
      </c>
      <c r="G1109" s="6" t="s">
        <v>418</v>
      </c>
      <c r="H1109" s="4" t="s">
        <v>2216</v>
      </c>
      <c r="I1109" s="2" t="s">
        <v>18</v>
      </c>
    </row>
    <row r="1110" spans="1:9" ht="15" customHeight="1" x14ac:dyDescent="0.55000000000000004">
      <c r="A1110" s="6" t="s">
        <v>419</v>
      </c>
      <c r="B1110" s="4" t="s">
        <v>2217</v>
      </c>
      <c r="C1110" s="6" t="s">
        <v>419</v>
      </c>
      <c r="D1110" s="4" t="s">
        <v>2217</v>
      </c>
      <c r="E1110" s="6" t="s">
        <v>419</v>
      </c>
      <c r="F1110" s="4" t="str">
        <f>VLOOKUP(E1110,[1]分類番号!$A$4:$B$1172,2,0)</f>
        <v>その他の健康相談施設</v>
      </c>
      <c r="G1110" s="6" t="s">
        <v>419</v>
      </c>
      <c r="H1110" s="4" t="s">
        <v>2217</v>
      </c>
      <c r="I1110" s="2" t="s">
        <v>18</v>
      </c>
    </row>
    <row r="1111" spans="1:9" ht="15" customHeight="1" x14ac:dyDescent="0.55000000000000004">
      <c r="A1111" s="6" t="s">
        <v>420</v>
      </c>
      <c r="B1111" s="4" t="s">
        <v>2218</v>
      </c>
      <c r="C1111" s="6" t="s">
        <v>420</v>
      </c>
      <c r="D1111" s="4" t="s">
        <v>2218</v>
      </c>
      <c r="E1111" s="6" t="s">
        <v>420</v>
      </c>
      <c r="F1111" s="4" t="str">
        <f>VLOOKUP(E1111,[1]分類番号!$A$4:$B$1172,2,0)</f>
        <v>検疫所（動物検疫所、植物防疫所を除く。）</v>
      </c>
      <c r="G1111" s="6" t="s">
        <v>420</v>
      </c>
      <c r="H1111" s="4" t="s">
        <v>2218</v>
      </c>
      <c r="I1111" s="2" t="s">
        <v>18</v>
      </c>
    </row>
    <row r="1112" spans="1:9" ht="15" customHeight="1" x14ac:dyDescent="0.55000000000000004">
      <c r="A1112" s="6" t="s">
        <v>421</v>
      </c>
      <c r="B1112" s="4" t="s">
        <v>2219</v>
      </c>
      <c r="C1112" s="6" t="s">
        <v>421</v>
      </c>
      <c r="D1112" s="4" t="s">
        <v>2219</v>
      </c>
      <c r="E1112" s="6" t="s">
        <v>421</v>
      </c>
      <c r="F1112" s="4" t="str">
        <f>VLOOKUP(E1112,[1]分類番号!$A$4:$B$1172,2,0)</f>
        <v>検査業</v>
      </c>
      <c r="G1112" s="6" t="s">
        <v>421</v>
      </c>
      <c r="H1112" s="4" t="s">
        <v>2219</v>
      </c>
      <c r="I1112" s="2" t="s">
        <v>18</v>
      </c>
    </row>
    <row r="1113" spans="1:9" ht="15" customHeight="1" x14ac:dyDescent="0.55000000000000004">
      <c r="A1113" s="6" t="s">
        <v>422</v>
      </c>
      <c r="B1113" s="4" t="s">
        <v>2220</v>
      </c>
      <c r="C1113" s="6" t="s">
        <v>422</v>
      </c>
      <c r="D1113" s="4" t="s">
        <v>2220</v>
      </c>
      <c r="E1113" s="6" t="s">
        <v>422</v>
      </c>
      <c r="F1113" s="4" t="str">
        <f>VLOOKUP(E1113,[1]分類番号!$A$4:$B$1172,2,0)</f>
        <v>他に分類されない保健衛生</v>
      </c>
      <c r="G1113" s="6" t="s">
        <v>422</v>
      </c>
      <c r="H1113" s="4" t="s">
        <v>2220</v>
      </c>
      <c r="I1113" s="2" t="s">
        <v>18</v>
      </c>
    </row>
    <row r="1114" spans="1:9" ht="15" customHeight="1" x14ac:dyDescent="0.55000000000000004">
      <c r="A1114" s="6" t="s">
        <v>423</v>
      </c>
      <c r="B1114" s="4" t="s">
        <v>2221</v>
      </c>
      <c r="C1114" s="6" t="s">
        <v>423</v>
      </c>
      <c r="D1114" s="4" t="s">
        <v>2221</v>
      </c>
      <c r="E1114" s="6" t="s">
        <v>423</v>
      </c>
      <c r="F1114" s="4" t="str">
        <f>VLOOKUP(E1114,[1]分類番号!$A$4:$B$1172,2,0)</f>
        <v>社会保険事業団体</v>
      </c>
      <c r="G1114" s="6" t="s">
        <v>423</v>
      </c>
      <c r="H1114" s="4" t="s">
        <v>2221</v>
      </c>
      <c r="I1114" s="2" t="s">
        <v>18</v>
      </c>
    </row>
    <row r="1115" spans="1:9" ht="15" customHeight="1" x14ac:dyDescent="0.55000000000000004">
      <c r="A1115" s="6" t="s">
        <v>424</v>
      </c>
      <c r="B1115" s="4" t="s">
        <v>2222</v>
      </c>
      <c r="C1115" s="6" t="s">
        <v>424</v>
      </c>
      <c r="D1115" s="4" t="s">
        <v>2222</v>
      </c>
      <c r="E1115" s="6" t="s">
        <v>424</v>
      </c>
      <c r="F1115" s="4" t="str">
        <f>VLOOKUP(E1115,[1]分類番号!$A$4:$B$1172,2,0)</f>
        <v>保育所</v>
      </c>
      <c r="G1115" s="6" t="s">
        <v>424</v>
      </c>
      <c r="H1115" s="4" t="s">
        <v>2222</v>
      </c>
      <c r="I1115" s="2" t="s">
        <v>18</v>
      </c>
    </row>
    <row r="1116" spans="1:9" ht="15" customHeight="1" x14ac:dyDescent="0.55000000000000004">
      <c r="A1116" s="8" t="s">
        <v>425</v>
      </c>
      <c r="B1116" s="7" t="s">
        <v>2223</v>
      </c>
      <c r="C1116" s="10" t="s">
        <v>425</v>
      </c>
      <c r="D1116" s="9" t="s">
        <v>2223</v>
      </c>
      <c r="E1116" s="10" t="s">
        <v>425</v>
      </c>
      <c r="F1116" s="9" t="str">
        <f>VLOOKUP(E1116,[1]分類番号!$A$4:$B$1172,2,0)</f>
        <v>その他の児童福祉事業</v>
      </c>
      <c r="G1116" s="10" t="s">
        <v>425</v>
      </c>
      <c r="H1116" s="9" t="s">
        <v>2223</v>
      </c>
      <c r="I1116" s="2" t="s">
        <v>473</v>
      </c>
    </row>
    <row r="1117" spans="1:9" ht="15" customHeight="1" x14ac:dyDescent="0.55000000000000004">
      <c r="A1117" s="6" t="s">
        <v>426</v>
      </c>
      <c r="B1117" s="4" t="s">
        <v>2224</v>
      </c>
      <c r="C1117" s="6" t="s">
        <v>426</v>
      </c>
      <c r="D1117" s="4" t="s">
        <v>2224</v>
      </c>
      <c r="E1117" s="6" t="s">
        <v>426</v>
      </c>
      <c r="F1117" s="4" t="str">
        <f>VLOOKUP(E1117,[1]分類番号!$A$4:$B$1172,2,0)</f>
        <v>特別養護老人ホーム</v>
      </c>
      <c r="G1117" s="6" t="s">
        <v>426</v>
      </c>
      <c r="H1117" s="4" t="s">
        <v>2224</v>
      </c>
      <c r="I1117" s="2" t="s">
        <v>18</v>
      </c>
    </row>
    <row r="1118" spans="1:9" ht="15" customHeight="1" x14ac:dyDescent="0.55000000000000004">
      <c r="A1118" s="6" t="s">
        <v>427</v>
      </c>
      <c r="B1118" s="4" t="s">
        <v>2225</v>
      </c>
      <c r="C1118" s="6" t="s">
        <v>427</v>
      </c>
      <c r="D1118" s="4" t="s">
        <v>2225</v>
      </c>
      <c r="E1118" s="6" t="s">
        <v>427</v>
      </c>
      <c r="F1118" s="4" t="str">
        <f>VLOOKUP(E1118,[1]分類番号!$A$4:$B$1172,2,0)</f>
        <v>介護老人保健施設</v>
      </c>
      <c r="G1118" s="6" t="s">
        <v>427</v>
      </c>
      <c r="H1118" s="4" t="s">
        <v>2225</v>
      </c>
      <c r="I1118" s="2" t="s">
        <v>18</v>
      </c>
    </row>
    <row r="1119" spans="1:9" ht="15" customHeight="1" x14ac:dyDescent="0.55000000000000004">
      <c r="A1119" s="8" t="s">
        <v>428</v>
      </c>
      <c r="B1119" s="7" t="s">
        <v>2226</v>
      </c>
      <c r="C1119" s="10" t="s">
        <v>428</v>
      </c>
      <c r="D1119" s="9" t="s">
        <v>2226</v>
      </c>
      <c r="E1119" s="10" t="s">
        <v>428</v>
      </c>
      <c r="F1119" s="9" t="str">
        <f>VLOOKUP(E1119,[1]分類番号!$A$4:$B$1172,2,0)</f>
        <v>介護医療院</v>
      </c>
      <c r="G1119" s="10" t="s">
        <v>428</v>
      </c>
      <c r="H1119" s="9" t="s">
        <v>2226</v>
      </c>
      <c r="I1119" s="2" t="s">
        <v>473</v>
      </c>
    </row>
    <row r="1120" spans="1:9" ht="15" customHeight="1" x14ac:dyDescent="0.55000000000000004">
      <c r="A1120" s="8">
        <v>8544</v>
      </c>
      <c r="B1120" s="7" t="s">
        <v>2227</v>
      </c>
      <c r="C1120" s="10">
        <v>8544</v>
      </c>
      <c r="D1120" s="9" t="s">
        <v>2227</v>
      </c>
      <c r="E1120" s="10">
        <v>8544</v>
      </c>
      <c r="F1120" s="9" t="str">
        <f>VLOOKUP(E1120,[1]分類番号!$A$4:$B$1172,2,0)</f>
        <v>通所・短期入所介護事業</v>
      </c>
      <c r="G1120" s="10">
        <v>8544</v>
      </c>
      <c r="H1120" s="9" t="s">
        <v>2227</v>
      </c>
      <c r="I1120" s="2" t="s">
        <v>473</v>
      </c>
    </row>
    <row r="1121" spans="1:9" ht="15" customHeight="1" x14ac:dyDescent="0.55000000000000004">
      <c r="A1121" s="6">
        <v>8545</v>
      </c>
      <c r="B1121" s="4" t="s">
        <v>2228</v>
      </c>
      <c r="C1121" s="6">
        <v>8545</v>
      </c>
      <c r="D1121" s="4" t="s">
        <v>2228</v>
      </c>
      <c r="E1121" s="6">
        <v>8545</v>
      </c>
      <c r="F1121" s="4" t="str">
        <f>VLOOKUP(E1121,[1]分類番号!$A$4:$B$1172,2,0)</f>
        <v>訪問介護事業</v>
      </c>
      <c r="G1121" s="6">
        <v>8545</v>
      </c>
      <c r="H1121" s="4" t="s">
        <v>2228</v>
      </c>
      <c r="I1121" s="2" t="s">
        <v>18</v>
      </c>
    </row>
    <row r="1122" spans="1:9" ht="15" customHeight="1" x14ac:dyDescent="0.55000000000000004">
      <c r="A1122" s="6">
        <v>8546</v>
      </c>
      <c r="B1122" s="4" t="s">
        <v>2229</v>
      </c>
      <c r="C1122" s="6">
        <v>8546</v>
      </c>
      <c r="D1122" s="4" t="s">
        <v>2229</v>
      </c>
      <c r="E1122" s="6">
        <v>8546</v>
      </c>
      <c r="F1122" s="4" t="str">
        <f>VLOOKUP(E1122,[1]分類番号!$A$4:$B$1172,2,0)</f>
        <v>認知症老人グループホーム</v>
      </c>
      <c r="G1122" s="6">
        <v>8546</v>
      </c>
      <c r="H1122" s="4" t="s">
        <v>2229</v>
      </c>
      <c r="I1122" s="2" t="s">
        <v>18</v>
      </c>
    </row>
    <row r="1123" spans="1:9" ht="15" customHeight="1" x14ac:dyDescent="0.55000000000000004">
      <c r="A1123" s="6">
        <v>8547</v>
      </c>
      <c r="B1123" s="4" t="s">
        <v>2230</v>
      </c>
      <c r="C1123" s="6">
        <v>8547</v>
      </c>
      <c r="D1123" s="4" t="s">
        <v>2230</v>
      </c>
      <c r="E1123" s="6">
        <v>8547</v>
      </c>
      <c r="F1123" s="4" t="str">
        <f>VLOOKUP(E1123,[1]分類番号!$A$4:$B$1172,2,0)</f>
        <v>有料老人ホーム</v>
      </c>
      <c r="G1123" s="6">
        <v>8547</v>
      </c>
      <c r="H1123" s="4" t="s">
        <v>2230</v>
      </c>
      <c r="I1123" s="2" t="s">
        <v>18</v>
      </c>
    </row>
    <row r="1124" spans="1:9" ht="15" customHeight="1" x14ac:dyDescent="0.55000000000000004">
      <c r="A1124" s="8" t="s">
        <v>429</v>
      </c>
      <c r="B1124" s="7" t="s">
        <v>2231</v>
      </c>
      <c r="C1124" s="10" t="s">
        <v>429</v>
      </c>
      <c r="D1124" s="9" t="s">
        <v>2231</v>
      </c>
      <c r="E1124" s="10" t="s">
        <v>429</v>
      </c>
      <c r="F1124" s="9" t="str">
        <f>VLOOKUP(E1124,[1]分類番号!$A$4:$B$1172,2,0)</f>
        <v>その他の老人福祉・介護事業</v>
      </c>
      <c r="G1124" s="10" t="s">
        <v>429</v>
      </c>
      <c r="H1124" s="9" t="s">
        <v>2231</v>
      </c>
      <c r="I1124" s="2" t="s">
        <v>473</v>
      </c>
    </row>
    <row r="1125" spans="1:9" ht="15" customHeight="1" x14ac:dyDescent="0.55000000000000004">
      <c r="A1125" s="6" t="s">
        <v>430</v>
      </c>
      <c r="B1125" s="4" t="s">
        <v>2232</v>
      </c>
      <c r="C1125" s="6" t="s">
        <v>430</v>
      </c>
      <c r="D1125" s="4" t="s">
        <v>2232</v>
      </c>
      <c r="E1125" s="6" t="s">
        <v>430</v>
      </c>
      <c r="F1125" s="4" t="str">
        <f>VLOOKUP(E1125,[1]分類番号!$A$4:$B$1172,2,0)</f>
        <v>居住支援事業</v>
      </c>
      <c r="G1125" s="6" t="s">
        <v>430</v>
      </c>
      <c r="H1125" s="4" t="s">
        <v>2232</v>
      </c>
      <c r="I1125" s="2" t="s">
        <v>18</v>
      </c>
    </row>
    <row r="1126" spans="1:9" ht="15" customHeight="1" x14ac:dyDescent="0.55000000000000004">
      <c r="A1126" s="6" t="s">
        <v>431</v>
      </c>
      <c r="B1126" s="4" t="s">
        <v>2233</v>
      </c>
      <c r="C1126" s="6" t="s">
        <v>431</v>
      </c>
      <c r="D1126" s="4" t="s">
        <v>2233</v>
      </c>
      <c r="E1126" s="6" t="s">
        <v>431</v>
      </c>
      <c r="F1126" s="4" t="str">
        <f>VLOOKUP(E1126,[1]分類番号!$A$4:$B$1172,2,0)</f>
        <v>その他の障害者福祉事業</v>
      </c>
      <c r="G1126" s="6" t="s">
        <v>431</v>
      </c>
      <c r="H1126" s="4" t="s">
        <v>2233</v>
      </c>
      <c r="I1126" s="2" t="s">
        <v>18</v>
      </c>
    </row>
    <row r="1127" spans="1:9" ht="15" customHeight="1" x14ac:dyDescent="0.55000000000000004">
      <c r="A1127" s="6" t="s">
        <v>432</v>
      </c>
      <c r="B1127" s="4" t="s">
        <v>2234</v>
      </c>
      <c r="C1127" s="6" t="s">
        <v>432</v>
      </c>
      <c r="D1127" s="4" t="s">
        <v>2234</v>
      </c>
      <c r="E1127" s="6" t="s">
        <v>432</v>
      </c>
      <c r="F1127" s="4" t="str">
        <f>VLOOKUP(E1127,[1]分類番号!$A$4:$B$1172,2,0)</f>
        <v>更生保護事業</v>
      </c>
      <c r="G1127" s="6" t="s">
        <v>432</v>
      </c>
      <c r="H1127" s="4" t="s">
        <v>2234</v>
      </c>
      <c r="I1127" s="2" t="s">
        <v>18</v>
      </c>
    </row>
    <row r="1128" spans="1:9" ht="15" customHeight="1" x14ac:dyDescent="0.55000000000000004">
      <c r="A1128" s="6" t="s">
        <v>433</v>
      </c>
      <c r="B1128" s="4" t="s">
        <v>2235</v>
      </c>
      <c r="C1128" s="6" t="s">
        <v>433</v>
      </c>
      <c r="D1128" s="4" t="s">
        <v>2235</v>
      </c>
      <c r="E1128" s="6" t="s">
        <v>433</v>
      </c>
      <c r="F1128" s="4" t="str">
        <f>VLOOKUP(E1128,[1]分類番号!$A$4:$B$1172,2,0)</f>
        <v>他に分類されない社会保険・社会福祉・介護事業</v>
      </c>
      <c r="G1128" s="6" t="s">
        <v>433</v>
      </c>
      <c r="H1128" s="4" t="s">
        <v>2235</v>
      </c>
      <c r="I1128" s="2" t="s">
        <v>18</v>
      </c>
    </row>
    <row r="1129" spans="1:9" ht="15" customHeight="1" x14ac:dyDescent="0.55000000000000004">
      <c r="A1129" s="6" t="s">
        <v>434</v>
      </c>
      <c r="B1129" s="4" t="s">
        <v>2236</v>
      </c>
      <c r="C1129" s="6" t="s">
        <v>434</v>
      </c>
      <c r="D1129" s="4" t="s">
        <v>2236</v>
      </c>
      <c r="E1129" s="6" t="s">
        <v>434</v>
      </c>
      <c r="F1129" s="4" t="str">
        <f>VLOOKUP(E1129,[1]分類番号!$A$4:$B$1172,2,0)</f>
        <v>簡易郵便局</v>
      </c>
      <c r="G1129" s="6" t="s">
        <v>434</v>
      </c>
      <c r="H1129" s="4" t="s">
        <v>2236</v>
      </c>
      <c r="I1129" s="2" t="s">
        <v>18</v>
      </c>
    </row>
    <row r="1130" spans="1:9" ht="15" customHeight="1" x14ac:dyDescent="0.55000000000000004">
      <c r="A1130" s="6" t="s">
        <v>435</v>
      </c>
      <c r="B1130" s="4" t="s">
        <v>2237</v>
      </c>
      <c r="C1130" s="6" t="s">
        <v>435</v>
      </c>
      <c r="D1130" s="4" t="s">
        <v>2237</v>
      </c>
      <c r="E1130" s="6" t="s">
        <v>435</v>
      </c>
      <c r="F1130" s="4" t="str">
        <f>VLOOKUP(E1130,[1]分類番号!$A$4:$B$1172,2,0)</f>
        <v>その他の郵便局受託業</v>
      </c>
      <c r="G1130" s="6" t="s">
        <v>435</v>
      </c>
      <c r="H1130" s="4" t="s">
        <v>2237</v>
      </c>
      <c r="I1130" s="2" t="s">
        <v>18</v>
      </c>
    </row>
    <row r="1131" spans="1:9" ht="15" customHeight="1" x14ac:dyDescent="0.55000000000000004">
      <c r="A1131" s="6" t="s">
        <v>436</v>
      </c>
      <c r="B1131" s="4" t="s">
        <v>2238</v>
      </c>
      <c r="C1131" s="6" t="s">
        <v>436</v>
      </c>
      <c r="D1131" s="4" t="s">
        <v>2238</v>
      </c>
      <c r="E1131" s="6" t="s">
        <v>436</v>
      </c>
      <c r="F1131" s="4" t="str">
        <f>VLOOKUP(E1131,[1]分類番号!$A$4:$B$1172,2,0)</f>
        <v>農業協同組合（他に分類されないもの）</v>
      </c>
      <c r="G1131" s="6" t="s">
        <v>436</v>
      </c>
      <c r="H1131" s="4" t="s">
        <v>2238</v>
      </c>
      <c r="I1131" s="2" t="s">
        <v>18</v>
      </c>
    </row>
    <row r="1132" spans="1:9" ht="15" customHeight="1" x14ac:dyDescent="0.55000000000000004">
      <c r="A1132" s="6" t="s">
        <v>437</v>
      </c>
      <c r="B1132" s="4" t="s">
        <v>2239</v>
      </c>
      <c r="C1132" s="6" t="s">
        <v>437</v>
      </c>
      <c r="D1132" s="4" t="s">
        <v>2239</v>
      </c>
      <c r="E1132" s="6" t="s">
        <v>437</v>
      </c>
      <c r="F1132" s="4" t="str">
        <f>VLOOKUP(E1132,[1]分類番号!$A$4:$B$1172,2,0)</f>
        <v>漁業協同組合（他に分類されないもの）</v>
      </c>
      <c r="G1132" s="6" t="s">
        <v>437</v>
      </c>
      <c r="H1132" s="4" t="s">
        <v>2239</v>
      </c>
      <c r="I1132" s="2" t="s">
        <v>18</v>
      </c>
    </row>
    <row r="1133" spans="1:9" ht="15" customHeight="1" x14ac:dyDescent="0.55000000000000004">
      <c r="A1133" s="6" t="s">
        <v>438</v>
      </c>
      <c r="B1133" s="4" t="s">
        <v>2240</v>
      </c>
      <c r="C1133" s="6" t="s">
        <v>438</v>
      </c>
      <c r="D1133" s="4" t="s">
        <v>2240</v>
      </c>
      <c r="E1133" s="6" t="s">
        <v>438</v>
      </c>
      <c r="F1133" s="4" t="str">
        <f>VLOOKUP(E1133,[1]分類番号!$A$4:$B$1172,2,0)</f>
        <v>水産加工業協同組合（他に分類されないもの）</v>
      </c>
      <c r="G1133" s="6" t="s">
        <v>438</v>
      </c>
      <c r="H1133" s="4" t="s">
        <v>2240</v>
      </c>
      <c r="I1133" s="2" t="s">
        <v>18</v>
      </c>
    </row>
    <row r="1134" spans="1:9" ht="15" customHeight="1" x14ac:dyDescent="0.55000000000000004">
      <c r="A1134" s="6" t="s">
        <v>439</v>
      </c>
      <c r="B1134" s="4" t="s">
        <v>2241</v>
      </c>
      <c r="C1134" s="6" t="s">
        <v>439</v>
      </c>
      <c r="D1134" s="4" t="s">
        <v>2241</v>
      </c>
      <c r="E1134" s="6" t="s">
        <v>439</v>
      </c>
      <c r="F1134" s="4" t="str">
        <f>VLOOKUP(E1134,[1]分類番号!$A$4:$B$1172,2,0)</f>
        <v>森林組合（他に分類されないもの）</v>
      </c>
      <c r="G1134" s="6" t="s">
        <v>439</v>
      </c>
      <c r="H1134" s="4" t="s">
        <v>2241</v>
      </c>
      <c r="I1134" s="2" t="s">
        <v>18</v>
      </c>
    </row>
    <row r="1135" spans="1:9" ht="15" customHeight="1" x14ac:dyDescent="0.55000000000000004">
      <c r="A1135" s="6" t="s">
        <v>440</v>
      </c>
      <c r="B1135" s="4" t="s">
        <v>2242</v>
      </c>
      <c r="C1135" s="6" t="s">
        <v>440</v>
      </c>
      <c r="D1135" s="4" t="s">
        <v>2242</v>
      </c>
      <c r="E1135" s="6" t="s">
        <v>440</v>
      </c>
      <c r="F1135" s="4" t="str">
        <f>VLOOKUP(E1135,[1]分類番号!$A$4:$B$1172,2,0)</f>
        <v>事業協同組合（他に分類されないもの）</v>
      </c>
      <c r="G1135" s="6" t="s">
        <v>440</v>
      </c>
      <c r="H1135" s="4" t="s">
        <v>2242</v>
      </c>
      <c r="I1135" s="2" t="s">
        <v>18</v>
      </c>
    </row>
    <row r="1136" spans="1:9" ht="15" customHeight="1" x14ac:dyDescent="0.55000000000000004">
      <c r="A1136" s="6" t="s">
        <v>441</v>
      </c>
      <c r="B1136" s="4" t="s">
        <v>2300</v>
      </c>
      <c r="C1136" s="6" t="s">
        <v>441</v>
      </c>
      <c r="D1136" s="4" t="s">
        <v>2300</v>
      </c>
      <c r="E1136" s="10" t="s">
        <v>441</v>
      </c>
      <c r="F1136" s="9" t="str">
        <f>VLOOKUP(E1136,[1]分類番号!$A$4:$B$1172,2,0)</f>
        <v>し尿収集運搬業</v>
      </c>
      <c r="G1136" s="6" t="s">
        <v>441</v>
      </c>
      <c r="H1136" s="4" t="s">
        <v>2300</v>
      </c>
      <c r="I1136" s="2" t="s">
        <v>18</v>
      </c>
    </row>
    <row r="1137" spans="1:9" ht="15" customHeight="1" x14ac:dyDescent="0.55000000000000004">
      <c r="A1137" s="8" t="s">
        <v>442</v>
      </c>
      <c r="B1137" s="7" t="s">
        <v>2243</v>
      </c>
      <c r="C1137" s="10" t="s">
        <v>442</v>
      </c>
      <c r="D1137" s="9" t="s">
        <v>2243</v>
      </c>
      <c r="E1137" s="6" t="s">
        <v>442</v>
      </c>
      <c r="F1137" s="4" t="str">
        <f>VLOOKUP(E1137,[1]分類番号!$A$4:$B$1172,2,0)</f>
        <v>し尿処分業</v>
      </c>
      <c r="G1137" s="10" t="s">
        <v>442</v>
      </c>
      <c r="H1137" s="9" t="s">
        <v>2243</v>
      </c>
      <c r="I1137" s="2" t="s">
        <v>473</v>
      </c>
    </row>
    <row r="1138" spans="1:9" ht="15" customHeight="1" x14ac:dyDescent="0.55000000000000004">
      <c r="A1138" s="6" t="s">
        <v>443</v>
      </c>
      <c r="B1138" s="4" t="s">
        <v>2244</v>
      </c>
      <c r="C1138" s="6" t="s">
        <v>443</v>
      </c>
      <c r="D1138" s="4" t="s">
        <v>2244</v>
      </c>
      <c r="E1138" s="6" t="s">
        <v>443</v>
      </c>
      <c r="F1138" s="4" t="str">
        <f>VLOOKUP(E1138,[1]分類番号!$A$4:$B$1172,2,0)</f>
        <v>浄化槽清掃業</v>
      </c>
      <c r="G1138" s="6" t="s">
        <v>443</v>
      </c>
      <c r="H1138" s="4" t="s">
        <v>2244</v>
      </c>
      <c r="I1138" s="2" t="s">
        <v>18</v>
      </c>
    </row>
    <row r="1139" spans="1:9" ht="15" customHeight="1" x14ac:dyDescent="0.55000000000000004">
      <c r="A1139" s="6" t="s">
        <v>444</v>
      </c>
      <c r="B1139" s="4" t="s">
        <v>2245</v>
      </c>
      <c r="C1139" s="6" t="s">
        <v>444</v>
      </c>
      <c r="D1139" s="4" t="s">
        <v>2245</v>
      </c>
      <c r="E1139" s="6" t="s">
        <v>444</v>
      </c>
      <c r="F1139" s="4" t="str">
        <f>VLOOKUP(E1139,[1]分類番号!$A$4:$B$1172,2,0)</f>
        <v>浄化槽保守点検業</v>
      </c>
      <c r="G1139" s="6" t="s">
        <v>444</v>
      </c>
      <c r="H1139" s="4" t="s">
        <v>2245</v>
      </c>
      <c r="I1139" s="2" t="s">
        <v>18</v>
      </c>
    </row>
    <row r="1140" spans="1:9" ht="15" customHeight="1" x14ac:dyDescent="0.55000000000000004">
      <c r="A1140" s="6" t="s">
        <v>445</v>
      </c>
      <c r="B1140" s="4" t="s">
        <v>2246</v>
      </c>
      <c r="C1140" s="6" t="s">
        <v>445</v>
      </c>
      <c r="D1140" s="4" t="s">
        <v>2246</v>
      </c>
      <c r="E1140" s="6" t="s">
        <v>445</v>
      </c>
      <c r="F1140" s="4" t="str">
        <f>VLOOKUP(E1140,[1]分類番号!$A$4:$B$1172,2,0)</f>
        <v>ごみ収集運搬業</v>
      </c>
      <c r="G1140" s="6" t="s">
        <v>445</v>
      </c>
      <c r="H1140" s="4" t="s">
        <v>2246</v>
      </c>
      <c r="I1140" s="2" t="s">
        <v>18</v>
      </c>
    </row>
    <row r="1141" spans="1:9" ht="15" customHeight="1" x14ac:dyDescent="0.55000000000000004">
      <c r="A1141" s="6" t="s">
        <v>446</v>
      </c>
      <c r="B1141" s="4" t="s">
        <v>2247</v>
      </c>
      <c r="C1141" s="10" t="s">
        <v>446</v>
      </c>
      <c r="D1141" s="9" t="s">
        <v>2247</v>
      </c>
      <c r="E1141" s="10" t="s">
        <v>446</v>
      </c>
      <c r="F1141" s="9" t="str">
        <f>VLOOKUP(E1141,[1]分類番号!$A$4:$B$1172,2,0)</f>
        <v>ごみ処分業</v>
      </c>
      <c r="G1141" s="6" t="s">
        <v>446</v>
      </c>
      <c r="H1141" s="4" t="s">
        <v>2247</v>
      </c>
      <c r="I1141" s="2" t="s">
        <v>18</v>
      </c>
    </row>
    <row r="1142" spans="1:9" ht="15" customHeight="1" x14ac:dyDescent="0.55000000000000004">
      <c r="A1142" s="6" t="s">
        <v>447</v>
      </c>
      <c r="B1142" s="4" t="s">
        <v>2248</v>
      </c>
      <c r="C1142" s="6" t="s">
        <v>447</v>
      </c>
      <c r="D1142" s="4" t="s">
        <v>2248</v>
      </c>
      <c r="E1142" s="6" t="s">
        <v>447</v>
      </c>
      <c r="F1142" s="4" t="str">
        <f>VLOOKUP(E1142,[1]分類番号!$A$4:$B$1172,2,0)</f>
        <v>清掃事務所</v>
      </c>
      <c r="G1142" s="6" t="s">
        <v>447</v>
      </c>
      <c r="H1142" s="4" t="s">
        <v>2248</v>
      </c>
      <c r="I1142" s="2" t="s">
        <v>18</v>
      </c>
    </row>
    <row r="1143" spans="1:9" ht="15" customHeight="1" x14ac:dyDescent="0.55000000000000004">
      <c r="A1143" s="6" t="s">
        <v>448</v>
      </c>
      <c r="B1143" s="4" t="s">
        <v>2249</v>
      </c>
      <c r="C1143" s="10" t="s">
        <v>448</v>
      </c>
      <c r="D1143" s="9" t="s">
        <v>2249</v>
      </c>
      <c r="E1143" s="6" t="s">
        <v>448</v>
      </c>
      <c r="F1143" s="4" t="str">
        <f>VLOOKUP(E1143,[1]分類番号!$A$4:$B$1172,2,0)</f>
        <v>産業廃棄物収集運搬業</v>
      </c>
      <c r="G1143" s="6" t="s">
        <v>448</v>
      </c>
      <c r="H1143" s="4" t="s">
        <v>2249</v>
      </c>
      <c r="I1143" s="2" t="s">
        <v>18</v>
      </c>
    </row>
    <row r="1144" spans="1:9" ht="15" customHeight="1" x14ac:dyDescent="0.55000000000000004">
      <c r="A1144" s="6" t="s">
        <v>449</v>
      </c>
      <c r="B1144" s="4" t="s">
        <v>2250</v>
      </c>
      <c r="C1144" s="10" t="s">
        <v>449</v>
      </c>
      <c r="D1144" s="9" t="s">
        <v>2250</v>
      </c>
      <c r="E1144" s="6" t="s">
        <v>449</v>
      </c>
      <c r="F1144" s="4" t="str">
        <f>VLOOKUP(E1144,[1]分類番号!$A$4:$B$1172,2,0)</f>
        <v>産業廃棄物処分業</v>
      </c>
      <c r="G1144" s="6" t="s">
        <v>449</v>
      </c>
      <c r="H1144" s="4" t="s">
        <v>2250</v>
      </c>
      <c r="I1144" s="2" t="s">
        <v>18</v>
      </c>
    </row>
    <row r="1145" spans="1:9" ht="15" customHeight="1" x14ac:dyDescent="0.55000000000000004">
      <c r="A1145" s="6" t="s">
        <v>450</v>
      </c>
      <c r="B1145" s="4" t="s">
        <v>2251</v>
      </c>
      <c r="C1145" s="10" t="s">
        <v>450</v>
      </c>
      <c r="D1145" s="9" t="s">
        <v>2251</v>
      </c>
      <c r="E1145" s="6" t="s">
        <v>450</v>
      </c>
      <c r="F1145" s="4" t="str">
        <f>VLOOKUP(E1145,[1]分類番号!$A$4:$B$1172,2,0)</f>
        <v>特別管理産業廃棄物収集運搬業</v>
      </c>
      <c r="G1145" s="6" t="s">
        <v>450</v>
      </c>
      <c r="H1145" s="4" t="s">
        <v>2251</v>
      </c>
      <c r="I1145" s="2" t="s">
        <v>18</v>
      </c>
    </row>
    <row r="1146" spans="1:9" ht="15" customHeight="1" x14ac:dyDescent="0.55000000000000004">
      <c r="A1146" s="6" t="s">
        <v>451</v>
      </c>
      <c r="B1146" s="4" t="s">
        <v>2252</v>
      </c>
      <c r="C1146" s="10" t="s">
        <v>451</v>
      </c>
      <c r="D1146" s="9" t="s">
        <v>2252</v>
      </c>
      <c r="E1146" s="6" t="s">
        <v>451</v>
      </c>
      <c r="F1146" s="4" t="str">
        <f>VLOOKUP(E1146,[1]分類番号!$A$4:$B$1172,2,0)</f>
        <v>特別管理産業廃棄物処分業</v>
      </c>
      <c r="G1146" s="6" t="s">
        <v>451</v>
      </c>
      <c r="H1146" s="4" t="s">
        <v>2252</v>
      </c>
      <c r="I1146" s="2" t="s">
        <v>18</v>
      </c>
    </row>
    <row r="1147" spans="1:9" ht="15" customHeight="1" x14ac:dyDescent="0.55000000000000004">
      <c r="A1147" s="6" t="s">
        <v>452</v>
      </c>
      <c r="B1147" s="4" t="s">
        <v>2253</v>
      </c>
      <c r="C1147" s="6" t="s">
        <v>452</v>
      </c>
      <c r="D1147" s="4" t="s">
        <v>2253</v>
      </c>
      <c r="E1147" s="6" t="s">
        <v>452</v>
      </c>
      <c r="F1147" s="4" t="str">
        <f>VLOOKUP(E1147,[1]分類番号!$A$4:$B$1172,2,0)</f>
        <v>死亡獣畜取扱業</v>
      </c>
      <c r="G1147" s="6" t="s">
        <v>452</v>
      </c>
      <c r="H1147" s="4" t="s">
        <v>2253</v>
      </c>
      <c r="I1147" s="2" t="s">
        <v>18</v>
      </c>
    </row>
    <row r="1148" spans="1:9" ht="15" customHeight="1" x14ac:dyDescent="0.55000000000000004">
      <c r="A1148" s="6" t="s">
        <v>453</v>
      </c>
      <c r="B1148" s="4" t="s">
        <v>2254</v>
      </c>
      <c r="C1148" s="6" t="s">
        <v>453</v>
      </c>
      <c r="D1148" s="4" t="s">
        <v>2254</v>
      </c>
      <c r="E1148" s="6" t="s">
        <v>453</v>
      </c>
      <c r="F1148" s="4" t="str">
        <f>VLOOKUP(E1148,[1]分類番号!$A$4:$B$1172,2,0)</f>
        <v>他に分類されない廃棄物処理業</v>
      </c>
      <c r="G1148" s="6" t="s">
        <v>453</v>
      </c>
      <c r="H1148" s="4" t="s">
        <v>2254</v>
      </c>
      <c r="I1148" s="2" t="s">
        <v>18</v>
      </c>
    </row>
    <row r="1149" spans="1:9" ht="15" customHeight="1" x14ac:dyDescent="0.55000000000000004">
      <c r="A1149" s="6" t="s">
        <v>2255</v>
      </c>
      <c r="B1149" s="4" t="s">
        <v>2256</v>
      </c>
      <c r="C1149" s="6" t="s">
        <v>2255</v>
      </c>
      <c r="D1149" s="4" t="s">
        <v>2256</v>
      </c>
      <c r="E1149" s="6" t="s">
        <v>2255</v>
      </c>
      <c r="F1149" s="4" t="str">
        <f>VLOOKUP(E1149,[1]分類番号!$A$4:$B$1172,2,0)</f>
        <v>自動車一般整備業</v>
      </c>
      <c r="G1149" s="10" t="s">
        <v>2255</v>
      </c>
      <c r="H1149" s="9" t="s">
        <v>2256</v>
      </c>
      <c r="I1149" s="2" t="s">
        <v>473</v>
      </c>
    </row>
    <row r="1150" spans="1:9" ht="15" customHeight="1" x14ac:dyDescent="0.55000000000000004">
      <c r="A1150" s="8" t="s">
        <v>2257</v>
      </c>
      <c r="B1150" s="7" t="s">
        <v>2258</v>
      </c>
      <c r="C1150" s="10" t="s">
        <v>2257</v>
      </c>
      <c r="D1150" s="9" t="s">
        <v>2258</v>
      </c>
      <c r="E1150" s="10" t="s">
        <v>2257</v>
      </c>
      <c r="F1150" s="9" t="str">
        <f>VLOOKUP(E1150,[1]分類番号!$A$4:$B$1172,2,0)</f>
        <v>その他の自動車整備業</v>
      </c>
      <c r="G1150" s="10" t="s">
        <v>2257</v>
      </c>
      <c r="H1150" s="9" t="s">
        <v>2258</v>
      </c>
      <c r="I1150" s="2" t="s">
        <v>473</v>
      </c>
    </row>
    <row r="1151" spans="1:9" ht="15" customHeight="1" x14ac:dyDescent="0.55000000000000004">
      <c r="A1151" s="6" t="s">
        <v>2259</v>
      </c>
      <c r="B1151" s="4" t="s">
        <v>2260</v>
      </c>
      <c r="C1151" s="10" t="s">
        <v>2259</v>
      </c>
      <c r="D1151" s="9" t="s">
        <v>2260</v>
      </c>
      <c r="E1151" s="6" t="s">
        <v>2259</v>
      </c>
      <c r="F1151" s="4" t="str">
        <f>VLOOKUP(E1151,[1]分類番号!$A$4:$B$1172,2,0)</f>
        <v>一般機械修理業（建設・鉱山機械を除く。）</v>
      </c>
      <c r="G1151" s="6" t="s">
        <v>2259</v>
      </c>
      <c r="H1151" s="4" t="s">
        <v>2260</v>
      </c>
      <c r="I1151" s="2" t="s">
        <v>18</v>
      </c>
    </row>
    <row r="1152" spans="1:9" ht="15" customHeight="1" x14ac:dyDescent="0.55000000000000004">
      <c r="A1152" s="6" t="s">
        <v>2261</v>
      </c>
      <c r="B1152" s="4" t="s">
        <v>2262</v>
      </c>
      <c r="C1152" s="6" t="s">
        <v>2261</v>
      </c>
      <c r="D1152" s="4" t="s">
        <v>2262</v>
      </c>
      <c r="E1152" s="6" t="s">
        <v>2261</v>
      </c>
      <c r="F1152" s="4" t="str">
        <f>VLOOKUP(E1152,[1]分類番号!$A$4:$B$1172,2,0)</f>
        <v>建設・鉱山機械整備業</v>
      </c>
      <c r="G1152" s="6" t="s">
        <v>2261</v>
      </c>
      <c r="H1152" s="4" t="s">
        <v>2262</v>
      </c>
      <c r="I1152" s="2" t="s">
        <v>18</v>
      </c>
    </row>
    <row r="1153" spans="1:9" ht="15" customHeight="1" x14ac:dyDescent="0.55000000000000004">
      <c r="A1153" s="6" t="s">
        <v>2263</v>
      </c>
      <c r="B1153" s="4" t="s">
        <v>2264</v>
      </c>
      <c r="C1153" s="6" t="s">
        <v>2263</v>
      </c>
      <c r="D1153" s="4" t="s">
        <v>2264</v>
      </c>
      <c r="E1153" s="6" t="s">
        <v>2263</v>
      </c>
      <c r="F1153" s="4" t="str">
        <f>VLOOKUP(E1153,[1]分類番号!$A$4:$B$1172,2,0)</f>
        <v>電気機械器具修理業</v>
      </c>
      <c r="G1153" s="6" t="s">
        <v>2263</v>
      </c>
      <c r="H1153" s="4" t="s">
        <v>2264</v>
      </c>
      <c r="I1153" s="2" t="s">
        <v>18</v>
      </c>
    </row>
    <row r="1154" spans="1:9" ht="15" customHeight="1" x14ac:dyDescent="0.55000000000000004">
      <c r="A1154" s="6" t="s">
        <v>2265</v>
      </c>
      <c r="B1154" s="4" t="s">
        <v>2266</v>
      </c>
      <c r="C1154" s="6" t="s">
        <v>2265</v>
      </c>
      <c r="D1154" s="4" t="s">
        <v>2266</v>
      </c>
      <c r="E1154" s="10" t="s">
        <v>2265</v>
      </c>
      <c r="F1154" s="9" t="str">
        <f>VLOOKUP(E1154,[1]分類番号!$A$4:$B$1172,2,0)</f>
        <v>表具業</v>
      </c>
      <c r="G1154" s="10" t="s">
        <v>2265</v>
      </c>
      <c r="H1154" s="9" t="s">
        <v>2266</v>
      </c>
      <c r="I1154" s="2" t="s">
        <v>473</v>
      </c>
    </row>
    <row r="1155" spans="1:9" ht="15" customHeight="1" x14ac:dyDescent="0.55000000000000004">
      <c r="A1155" s="6" t="s">
        <v>2267</v>
      </c>
      <c r="B1155" s="4" t="s">
        <v>2268</v>
      </c>
      <c r="C1155" s="6" t="s">
        <v>2267</v>
      </c>
      <c r="D1155" s="4" t="s">
        <v>2268</v>
      </c>
      <c r="E1155" s="6" t="s">
        <v>2267</v>
      </c>
      <c r="F1155" s="4" t="str">
        <f>VLOOKUP(E1155,[1]分類番号!$A$4:$B$1172,2,0)</f>
        <v>家具修理業</v>
      </c>
      <c r="G1155" s="6" t="s">
        <v>2267</v>
      </c>
      <c r="H1155" s="4" t="s">
        <v>2268</v>
      </c>
      <c r="I1155" s="2" t="s">
        <v>18</v>
      </c>
    </row>
    <row r="1156" spans="1:9" ht="15" customHeight="1" x14ac:dyDescent="0.55000000000000004">
      <c r="A1156" s="6" t="s">
        <v>2269</v>
      </c>
      <c r="B1156" s="4" t="s">
        <v>2270</v>
      </c>
      <c r="C1156" s="10" t="s">
        <v>2269</v>
      </c>
      <c r="D1156" s="9" t="s">
        <v>2270</v>
      </c>
      <c r="E1156" s="10" t="s">
        <v>2269</v>
      </c>
      <c r="F1156" s="9" t="str">
        <f>VLOOKUP(E1156,[1]分類番号!$A$4:$B$1172,2,0)</f>
        <v>時計修理業</v>
      </c>
      <c r="G1156" s="10" t="s">
        <v>2269</v>
      </c>
      <c r="H1156" s="9" t="s">
        <v>2270</v>
      </c>
      <c r="I1156" s="2" t="s">
        <v>473</v>
      </c>
    </row>
    <row r="1157" spans="1:9" ht="15" customHeight="1" x14ac:dyDescent="0.55000000000000004">
      <c r="A1157" s="8" t="s">
        <v>2271</v>
      </c>
      <c r="B1157" s="7" t="s">
        <v>2272</v>
      </c>
      <c r="C1157" s="10" t="s">
        <v>2271</v>
      </c>
      <c r="D1157" s="9" t="s">
        <v>2272</v>
      </c>
      <c r="E1157" s="10" t="s">
        <v>2271</v>
      </c>
      <c r="F1157" s="9" t="str">
        <f>VLOOKUP(E1157,[1]分類番号!$A$4:$B$1172,2,0)</f>
        <v>履物修理業</v>
      </c>
      <c r="G1157" s="10" t="s">
        <v>2271</v>
      </c>
      <c r="H1157" s="9" t="s">
        <v>2272</v>
      </c>
      <c r="I1157" s="2" t="s">
        <v>473</v>
      </c>
    </row>
    <row r="1158" spans="1:9" ht="15" customHeight="1" x14ac:dyDescent="0.55000000000000004">
      <c r="A1158" s="8" t="s">
        <v>2273</v>
      </c>
      <c r="B1158" s="7" t="s">
        <v>2274</v>
      </c>
      <c r="C1158" s="10" t="s">
        <v>2273</v>
      </c>
      <c r="D1158" s="9" t="s">
        <v>2274</v>
      </c>
      <c r="E1158" s="10" t="s">
        <v>2273</v>
      </c>
      <c r="F1158" s="9" t="str">
        <f>VLOOKUP(E1158,[1]分類番号!$A$4:$B$1172,2,0)</f>
        <v>かじ業</v>
      </c>
      <c r="G1158" s="6" t="s">
        <v>2273</v>
      </c>
      <c r="H1158" s="4" t="s">
        <v>2274</v>
      </c>
      <c r="I1158" s="2" t="s">
        <v>18</v>
      </c>
    </row>
    <row r="1159" spans="1:9" ht="15" customHeight="1" x14ac:dyDescent="0.55000000000000004">
      <c r="A1159" s="8" t="s">
        <v>2275</v>
      </c>
      <c r="B1159" s="7" t="s">
        <v>2276</v>
      </c>
      <c r="C1159" s="10" t="s">
        <v>2275</v>
      </c>
      <c r="D1159" s="9" t="s">
        <v>2276</v>
      </c>
      <c r="E1159" s="6" t="s">
        <v>2275</v>
      </c>
      <c r="F1159" s="4" t="str">
        <f>VLOOKUP(E1159,[1]分類番号!$A$4:$B$1172,2,0)</f>
        <v>他に分類されない修理業</v>
      </c>
      <c r="G1159" s="6" t="s">
        <v>2275</v>
      </c>
      <c r="H1159" s="4" t="s">
        <v>2276</v>
      </c>
      <c r="I1159" s="2" t="s">
        <v>18</v>
      </c>
    </row>
    <row r="1160" spans="1:9" ht="15" customHeight="1" x14ac:dyDescent="0.55000000000000004">
      <c r="A1160" s="8" t="s">
        <v>454</v>
      </c>
      <c r="B1160" s="7" t="s">
        <v>2277</v>
      </c>
      <c r="C1160" s="10" t="s">
        <v>454</v>
      </c>
      <c r="D1160" s="9" t="s">
        <v>2277</v>
      </c>
      <c r="E1160" s="10" t="s">
        <v>454</v>
      </c>
      <c r="F1160" s="9" t="str">
        <f>VLOOKUP(E1160,[1]分類番号!$A$4:$B$1172,2,0)</f>
        <v>職業紹介業</v>
      </c>
      <c r="G1160" s="10" t="s">
        <v>454</v>
      </c>
      <c r="H1160" s="9" t="s">
        <v>2277</v>
      </c>
      <c r="I1160" s="2" t="s">
        <v>473</v>
      </c>
    </row>
    <row r="1161" spans="1:9" ht="15" customHeight="1" x14ac:dyDescent="0.55000000000000004">
      <c r="A1161" s="8" t="s">
        <v>455</v>
      </c>
      <c r="B1161" s="7" t="s">
        <v>2278</v>
      </c>
      <c r="C1161" s="10" t="s">
        <v>455</v>
      </c>
      <c r="D1161" s="9" t="s">
        <v>2278</v>
      </c>
      <c r="E1161" s="10" t="s">
        <v>455</v>
      </c>
      <c r="F1161" s="9" t="str">
        <f>VLOOKUP(E1161,[1]分類番号!$A$4:$B$1172,2,0)</f>
        <v>労働者派遣業</v>
      </c>
      <c r="G1161" s="10" t="s">
        <v>455</v>
      </c>
      <c r="H1161" s="9" t="s">
        <v>2278</v>
      </c>
      <c r="I1161" s="2" t="s">
        <v>473</v>
      </c>
    </row>
    <row r="1162" spans="1:9" ht="15" customHeight="1" x14ac:dyDescent="0.55000000000000004">
      <c r="A1162" s="6" t="s">
        <v>2279</v>
      </c>
      <c r="B1162" s="4" t="s">
        <v>2280</v>
      </c>
      <c r="C1162" s="6" t="s">
        <v>2279</v>
      </c>
      <c r="D1162" s="4" t="s">
        <v>2280</v>
      </c>
      <c r="E1162" s="6" t="s">
        <v>2279</v>
      </c>
      <c r="F1162" s="4" t="str">
        <f>VLOOKUP(E1162,[1]分類番号!$A$4:$B$1172,2,0)</f>
        <v>速記・ワープロ入力業</v>
      </c>
      <c r="G1162" s="6" t="s">
        <v>2279</v>
      </c>
      <c r="H1162" s="4" t="s">
        <v>2280</v>
      </c>
      <c r="I1162" s="2" t="s">
        <v>18</v>
      </c>
    </row>
    <row r="1163" spans="1:9" ht="15" customHeight="1" x14ac:dyDescent="0.55000000000000004">
      <c r="A1163" s="6" t="s">
        <v>2281</v>
      </c>
      <c r="B1163" s="4" t="s">
        <v>2282</v>
      </c>
      <c r="C1163" s="6" t="s">
        <v>2281</v>
      </c>
      <c r="D1163" s="4" t="s">
        <v>2282</v>
      </c>
      <c r="E1163" s="6" t="s">
        <v>2281</v>
      </c>
      <c r="F1163" s="4" t="str">
        <f>VLOOKUP(E1163,[1]分類番号!$A$4:$B$1172,2,0)</f>
        <v>複写業</v>
      </c>
      <c r="G1163" s="6" t="s">
        <v>2281</v>
      </c>
      <c r="H1163" s="4" t="s">
        <v>2282</v>
      </c>
      <c r="I1163" s="2" t="s">
        <v>18</v>
      </c>
    </row>
    <row r="1164" spans="1:9" ht="15" customHeight="1" x14ac:dyDescent="0.55000000000000004">
      <c r="A1164" s="8" t="s">
        <v>456</v>
      </c>
      <c r="B1164" s="7" t="s">
        <v>2283</v>
      </c>
      <c r="C1164" s="10" t="s">
        <v>456</v>
      </c>
      <c r="D1164" s="9" t="s">
        <v>2283</v>
      </c>
      <c r="E1164" s="10" t="s">
        <v>456</v>
      </c>
      <c r="F1164" s="9" t="str">
        <f>VLOOKUP(E1164,[1]分類番号!$A$4:$B$1172,2,0)</f>
        <v>ビルメンテナンス業</v>
      </c>
      <c r="G1164" s="10" t="s">
        <v>456</v>
      </c>
      <c r="H1164" s="9" t="s">
        <v>2283</v>
      </c>
      <c r="I1164" s="2" t="s">
        <v>473</v>
      </c>
    </row>
    <row r="1165" spans="1:9" ht="15" customHeight="1" x14ac:dyDescent="0.55000000000000004">
      <c r="A1165" s="8" t="s">
        <v>457</v>
      </c>
      <c r="B1165" s="7" t="s">
        <v>2284</v>
      </c>
      <c r="C1165" s="10" t="s">
        <v>457</v>
      </c>
      <c r="D1165" s="9" t="s">
        <v>2284</v>
      </c>
      <c r="E1165" s="10" t="s">
        <v>457</v>
      </c>
      <c r="F1165" s="9" t="str">
        <f>VLOOKUP(E1165,[1]分類番号!$A$4:$B$1172,2,0)</f>
        <v>その他の建物等維持管理業</v>
      </c>
      <c r="G1165" s="10" t="s">
        <v>457</v>
      </c>
      <c r="H1165" s="9" t="s">
        <v>2284</v>
      </c>
      <c r="I1165" s="2" t="s">
        <v>473</v>
      </c>
    </row>
    <row r="1166" spans="1:9" ht="15" customHeight="1" x14ac:dyDescent="0.55000000000000004">
      <c r="A1166" s="8" t="s">
        <v>458</v>
      </c>
      <c r="B1166" s="7" t="s">
        <v>2285</v>
      </c>
      <c r="C1166" s="10" t="s">
        <v>458</v>
      </c>
      <c r="D1166" s="9" t="s">
        <v>2285</v>
      </c>
      <c r="E1166" s="10" t="s">
        <v>458</v>
      </c>
      <c r="F1166" s="9" t="str">
        <f>VLOOKUP(E1166,[1]分類番号!$A$4:$B$1172,2,0)</f>
        <v>警備業</v>
      </c>
      <c r="G1166" s="10" t="s">
        <v>458</v>
      </c>
      <c r="H1166" s="9" t="s">
        <v>2285</v>
      </c>
      <c r="I1166" s="2" t="s">
        <v>473</v>
      </c>
    </row>
    <row r="1167" spans="1:9" ht="15" customHeight="1" x14ac:dyDescent="0.55000000000000004">
      <c r="A1167" s="6" t="s">
        <v>459</v>
      </c>
      <c r="B1167" s="4" t="s">
        <v>2286</v>
      </c>
      <c r="C1167" s="10" t="s">
        <v>459</v>
      </c>
      <c r="D1167" s="9" t="s">
        <v>2286</v>
      </c>
      <c r="E1167" s="10" t="s">
        <v>459</v>
      </c>
      <c r="F1167" s="9" t="str">
        <f>VLOOKUP(E1167,[1]分類番号!$A$4:$B$1172,2,0)</f>
        <v>ディスプレイ業</v>
      </c>
      <c r="G1167" s="10" t="s">
        <v>459</v>
      </c>
      <c r="H1167" s="9" t="s">
        <v>2286</v>
      </c>
      <c r="I1167" s="2" t="s">
        <v>473</v>
      </c>
    </row>
    <row r="1168" spans="1:9" ht="15" customHeight="1" x14ac:dyDescent="0.55000000000000004">
      <c r="A1168" s="6" t="s">
        <v>2287</v>
      </c>
      <c r="B1168" s="4" t="s">
        <v>2288</v>
      </c>
      <c r="C1168" s="6" t="s">
        <v>2287</v>
      </c>
      <c r="D1168" s="4" t="s">
        <v>2288</v>
      </c>
      <c r="E1168" s="6" t="s">
        <v>2287</v>
      </c>
      <c r="F1168" s="4" t="str">
        <f>VLOOKUP(E1168,[1]分類番号!$A$4:$B$1172,2,0)</f>
        <v>産業用設備洗浄業</v>
      </c>
      <c r="G1168" s="6" t="s">
        <v>2287</v>
      </c>
      <c r="H1168" s="4" t="s">
        <v>2288</v>
      </c>
      <c r="I1168" s="2" t="s">
        <v>18</v>
      </c>
    </row>
    <row r="1169" spans="1:10" ht="15" customHeight="1" x14ac:dyDescent="0.55000000000000004">
      <c r="A1169" s="6" t="s">
        <v>2289</v>
      </c>
      <c r="B1169" s="4" t="s">
        <v>2290</v>
      </c>
      <c r="C1169" s="6" t="s">
        <v>2289</v>
      </c>
      <c r="D1169" s="4" t="s">
        <v>2290</v>
      </c>
      <c r="E1169" s="6" t="s">
        <v>2289</v>
      </c>
      <c r="F1169" s="4" t="str">
        <f>VLOOKUP(E1169,[1]分類番号!$A$4:$B$1172,2,0)</f>
        <v>看板書き業</v>
      </c>
      <c r="G1169" s="6" t="s">
        <v>2289</v>
      </c>
      <c r="H1169" s="4" t="s">
        <v>2290</v>
      </c>
      <c r="I1169" s="2" t="s">
        <v>18</v>
      </c>
    </row>
    <row r="1170" spans="1:10" ht="15" customHeight="1" x14ac:dyDescent="0.55000000000000004">
      <c r="A1170" s="6" t="s">
        <v>2291</v>
      </c>
      <c r="B1170" s="4" t="s">
        <v>2292</v>
      </c>
      <c r="C1170" s="6" t="s">
        <v>2291</v>
      </c>
      <c r="D1170" s="4" t="s">
        <v>2292</v>
      </c>
      <c r="E1170" s="6" t="s">
        <v>2291</v>
      </c>
      <c r="F1170" s="4" t="str">
        <f>VLOOKUP(E1170,[1]分類番号!$A$4:$B$1172,2,0)</f>
        <v>コールセンター業</v>
      </c>
      <c r="G1170" s="6" t="s">
        <v>2291</v>
      </c>
      <c r="H1170" s="4" t="s">
        <v>2292</v>
      </c>
      <c r="I1170" s="2" t="s">
        <v>18</v>
      </c>
    </row>
    <row r="1171" spans="1:10" ht="15" customHeight="1" x14ac:dyDescent="0.55000000000000004">
      <c r="A1171" s="8">
        <v>9295</v>
      </c>
      <c r="B1171" s="7" t="s">
        <v>2293</v>
      </c>
      <c r="C1171" s="10">
        <v>9295</v>
      </c>
      <c r="D1171" s="9" t="s">
        <v>2293</v>
      </c>
      <c r="E1171" s="10">
        <v>9295</v>
      </c>
      <c r="F1171" s="9" t="str">
        <f>VLOOKUP(E1171,[1]分類番号!$A$4:$B$1172,2,0)</f>
        <v>ペストコントロール業</v>
      </c>
      <c r="G1171" s="10">
        <v>9295</v>
      </c>
      <c r="H1171" s="9" t="s">
        <v>2293</v>
      </c>
      <c r="I1171" s="2" t="s">
        <v>473</v>
      </c>
    </row>
    <row r="1172" spans="1:10" ht="26" x14ac:dyDescent="0.55000000000000004">
      <c r="A1172" s="8" t="s">
        <v>460</v>
      </c>
      <c r="B1172" s="7" t="s">
        <v>2294</v>
      </c>
      <c r="C1172" s="6" t="s">
        <v>460</v>
      </c>
      <c r="D1172" s="4" t="s">
        <v>2294</v>
      </c>
      <c r="E1172" s="10" t="s">
        <v>460</v>
      </c>
      <c r="F1172" s="9" t="str">
        <f>VLOOKUP(E1172,[1]分類番号!$A$4:$B$1172,2,0)</f>
        <v>他に分類されないその他の事業サービス業（集金業、取立業（公共料金又はこれに準ずるものに係るものを除く。）を除く。）</v>
      </c>
      <c r="G1172" s="10" t="s">
        <v>460</v>
      </c>
      <c r="H1172" s="9" t="s">
        <v>2294</v>
      </c>
      <c r="I1172" s="2" t="s">
        <v>473</v>
      </c>
    </row>
    <row r="1173" spans="1:10" ht="30" customHeight="1" x14ac:dyDescent="0.55000000000000004">
      <c r="A1173" s="8" t="s">
        <v>461</v>
      </c>
      <c r="B1173" s="7" t="s">
        <v>2295</v>
      </c>
      <c r="C1173" s="6" t="s">
        <v>461</v>
      </c>
      <c r="D1173" s="4" t="s">
        <v>2295</v>
      </c>
      <c r="E1173" s="10" t="s">
        <v>461</v>
      </c>
      <c r="F1173" s="9" t="str">
        <f>VLOOKUP(E1173,[1]分類番号!$A$4:$B$1172,2,0)</f>
        <v>集会場</v>
      </c>
      <c r="G1173" s="10" t="s">
        <v>461</v>
      </c>
      <c r="H1173" s="9" t="s">
        <v>2295</v>
      </c>
      <c r="I1173" s="2" t="s">
        <v>473</v>
      </c>
    </row>
    <row r="1174" spans="1:10" ht="15" customHeight="1" x14ac:dyDescent="0.55000000000000004">
      <c r="A1174" s="6" t="s">
        <v>462</v>
      </c>
      <c r="B1174" s="4" t="s">
        <v>2296</v>
      </c>
      <c r="C1174" s="6" t="s">
        <v>462</v>
      </c>
      <c r="D1174" s="4" t="s">
        <v>2296</v>
      </c>
      <c r="E1174" s="6" t="s">
        <v>462</v>
      </c>
      <c r="F1174" s="4" t="str">
        <f>VLOOKUP(E1174,[1]分類番号!$A$4:$B$1172,2,0)</f>
        <v>と畜場</v>
      </c>
      <c r="G1174" s="6" t="s">
        <v>462</v>
      </c>
      <c r="H1174" s="4" t="s">
        <v>2296</v>
      </c>
      <c r="I1174" s="2" t="s">
        <v>18</v>
      </c>
    </row>
    <row r="1175" spans="1:10" ht="15" customHeight="1" thickBot="1" x14ac:dyDescent="0.6">
      <c r="A1175" s="5" t="s">
        <v>463</v>
      </c>
      <c r="B1175" s="4" t="s">
        <v>2297</v>
      </c>
      <c r="C1175" s="5" t="s">
        <v>463</v>
      </c>
      <c r="D1175" s="17" t="s">
        <v>2297</v>
      </c>
      <c r="E1175" s="5" t="s">
        <v>463</v>
      </c>
      <c r="F1175" s="4" t="str">
        <f>VLOOKUP(E1175,[1]分類番号!$A$4:$B$1172,2,0)</f>
        <v>他に分類されないサービス業</v>
      </c>
      <c r="G1175" s="5" t="s">
        <v>463</v>
      </c>
      <c r="H1175" s="4" t="s">
        <v>2297</v>
      </c>
      <c r="I1175" s="2" t="s">
        <v>18</v>
      </c>
    </row>
    <row r="1176" spans="1:10" ht="14" customHeight="1" x14ac:dyDescent="0.55000000000000004">
      <c r="A1176" s="3"/>
      <c r="B1176" s="18" t="s">
        <v>2312</v>
      </c>
      <c r="C1176" s="3"/>
      <c r="D1176" s="18" t="s">
        <v>2313</v>
      </c>
      <c r="F1176" s="18" t="s">
        <v>2314</v>
      </c>
      <c r="H1176" s="18" t="s">
        <v>2315</v>
      </c>
      <c r="I1176" s="1">
        <f>COUNTIF(I7:I1175,J1177)</f>
        <v>526</v>
      </c>
    </row>
    <row r="1177" spans="1:10" x14ac:dyDescent="0.55000000000000004">
      <c r="J1177" s="2" t="s">
        <v>473</v>
      </c>
    </row>
  </sheetData>
  <autoFilter ref="A6:I1177" xr:uid="{F210325C-A5CD-4B4F-894F-C44B97A7279B}"/>
  <mergeCells count="4">
    <mergeCell ref="A5:B5"/>
    <mergeCell ref="G5:H5"/>
    <mergeCell ref="E5:F5"/>
    <mergeCell ref="C5:D5"/>
  </mergeCells>
  <phoneticPr fontId="1"/>
  <conditionalFormatting sqref="A7:B11">
    <cfRule type="expression" dxfId="7" priority="8">
      <formula>BL="×"</formula>
    </cfRule>
  </conditionalFormatting>
  <conditionalFormatting sqref="A7:B1175">
    <cfRule type="expression" dxfId="6" priority="5">
      <formula>BN=""</formula>
    </cfRule>
    <cfRule type="expression" dxfId="5" priority="6">
      <formula>BO=""</formula>
    </cfRule>
    <cfRule type="expression" dxfId="4" priority="7">
      <formula>BO="-"</formula>
    </cfRule>
  </conditionalFormatting>
  <conditionalFormatting sqref="E7:H11">
    <cfRule type="expression" dxfId="3" priority="4">
      <formula>BL="×"</formula>
    </cfRule>
  </conditionalFormatting>
  <conditionalFormatting sqref="E7:H1175">
    <cfRule type="expression" dxfId="2" priority="1">
      <formula>BN=""</formula>
    </cfRule>
    <cfRule type="expression" dxfId="1" priority="2">
      <formula>BO=""</formula>
    </cfRule>
    <cfRule type="expression" dxfId="0" priority="3">
      <formula>BO="-"</formula>
    </cfRule>
  </conditionalFormatting>
  <pageMargins left="0.25" right="0.25" top="0.75" bottom="0.75" header="0.3" footer="0.3"/>
  <pageSetup paperSize="9" scale="45" fitToHeight="0" orientation="landscape" r:id="rId1"/>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1A9820-6DEF-4472-879D-F83EDBA8D9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e4ad79-8415-49ed-b9d2-3e0cfb77c2b1"/>
    <ds:schemaRef ds:uri="2c95f9dd-2ab2-41bd-b18b-5f181eaed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634212-C4BE-4414-9387-1EEE88EC8B69}">
  <ds:schemaRefs>
    <ds:schemaRef ds:uri="http://schemas.microsoft.com/office/2006/metadata/properties"/>
    <ds:schemaRef ds:uri="http://schemas.microsoft.com/office/2006/documentManagement/types"/>
    <ds:schemaRef ds:uri="http://purl.org/dc/dcmitype/"/>
    <ds:schemaRef ds:uri="http://www.w3.org/XML/1998/namespace"/>
    <ds:schemaRef ds:uri="c1e4ad79-8415-49ed-b9d2-3e0cfb77c2b1"/>
    <ds:schemaRef ds:uri="http://schemas.microsoft.com/office/infopath/2007/PartnerControls"/>
    <ds:schemaRef ds:uri="http://purl.org/dc/elements/1.1/"/>
    <ds:schemaRef ds:uri="http://schemas.openxmlformats.org/package/2006/metadata/core-properties"/>
    <ds:schemaRef ds:uri="2c95f9dd-2ab2-41bd-b18b-5f181eaedfb4"/>
    <ds:schemaRef ds:uri="http://purl.org/dc/terms/"/>
  </ds:schemaRefs>
</ds:datastoreItem>
</file>

<file path=customXml/itemProps3.xml><?xml version="1.0" encoding="utf-8"?>
<ds:datastoreItem xmlns:ds="http://schemas.openxmlformats.org/officeDocument/2006/customXml" ds:itemID="{DE1DCB34-2485-4931-BDC7-41848F1D2CC8}">
  <ds:schemaRefs>
    <ds:schemaRef ds:uri="http://schemas.microsoft.com/sharepoint/v3/contenttype/forms"/>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60f4201f-680f-4607-9e13-9c01beea00b8</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